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25" tabRatio="311" activeTab="1"/>
  </bookViews>
  <sheets>
    <sheet name="チーム" sheetId="1" r:id="rId1"/>
    <sheet name="組み合せ" sheetId="2" r:id="rId2"/>
    <sheet name="Sheet1" sheetId="3" r:id="rId3"/>
  </sheets>
  <definedNames>
    <definedName name="_xlnm.Print_Area" localSheetId="1">'組み合せ'!$A$1:$AD$57</definedName>
  </definedNames>
  <calcPr fullCalcOnLoad="1"/>
</workbook>
</file>

<file path=xl/sharedStrings.xml><?xml version="1.0" encoding="utf-8"?>
<sst xmlns="http://schemas.openxmlformats.org/spreadsheetml/2006/main" count="64" uniqueCount="64">
  <si>
    <t>期日</t>
  </si>
  <si>
    <t>会場</t>
  </si>
  <si>
    <t>番号</t>
  </si>
  <si>
    <t>チーム名</t>
  </si>
  <si>
    <t>千布クラブ</t>
  </si>
  <si>
    <t>佐賀市役所</t>
  </si>
  <si>
    <t>佐鉄OSC</t>
  </si>
  <si>
    <t>巨勢クラブ</t>
  </si>
  <si>
    <t>クラブSTH</t>
  </si>
  <si>
    <t>川久保愛好</t>
  </si>
  <si>
    <t>佐賀銀行</t>
  </si>
  <si>
    <t>やきとり海賊</t>
  </si>
  <si>
    <t>植木クラブ</t>
  </si>
  <si>
    <t>久保泉SC</t>
  </si>
  <si>
    <t>久保田体協</t>
  </si>
  <si>
    <t>W  S S</t>
  </si>
  <si>
    <t>JFサン海苔</t>
  </si>
  <si>
    <t>アリヴィースト</t>
  </si>
  <si>
    <t>娯会クラブ</t>
  </si>
  <si>
    <t>佐賀整肢学園</t>
  </si>
  <si>
    <t>佐賀清和教友</t>
  </si>
  <si>
    <t>チームAKR</t>
  </si>
  <si>
    <t>八戸麺S</t>
  </si>
  <si>
    <t>清和建築板金</t>
  </si>
  <si>
    <t>佐賀鉄工所A</t>
  </si>
  <si>
    <t>令和元年5月12日(日)～6月2日(日)</t>
  </si>
  <si>
    <t>第2試合：10：30～</t>
  </si>
  <si>
    <t>AG</t>
  </si>
  <si>
    <t>その他</t>
  </si>
  <si>
    <t>第3試合：12：20～</t>
  </si>
  <si>
    <t>BG</t>
  </si>
  <si>
    <t>15G</t>
  </si>
  <si>
    <t>第4試合：13：50～</t>
  </si>
  <si>
    <t>15G①</t>
  </si>
  <si>
    <t>AG①</t>
  </si>
  <si>
    <t>15G③</t>
  </si>
  <si>
    <t>AG②</t>
  </si>
  <si>
    <t>BG③</t>
  </si>
  <si>
    <t>BG②</t>
  </si>
  <si>
    <t>15G④</t>
  </si>
  <si>
    <t>第5代表</t>
  </si>
  <si>
    <t>第4代表</t>
  </si>
  <si>
    <t>第４６回佐賀地区早起きソフトボール大会 2部</t>
  </si>
  <si>
    <t>15G②</t>
  </si>
  <si>
    <t>AG④</t>
  </si>
  <si>
    <t>8G・9G</t>
  </si>
  <si>
    <t>　　　　　　第1試合： 9:00～</t>
  </si>
  <si>
    <t>　　大変ご迷惑をお掛け致しますけど何卒ご了承くださいませ。</t>
  </si>
  <si>
    <t>BG①</t>
  </si>
  <si>
    <t>R1/5/９決定</t>
  </si>
  <si>
    <t>Saga　Cat's</t>
  </si>
  <si>
    <t xml:space="preserve"> ※　大会日程・試合時間につきましてはチームの皆様の事情や雨天等により変更になる事も有ります</t>
  </si>
  <si>
    <t>9G①</t>
  </si>
  <si>
    <t xml:space="preserve">  ９G②</t>
  </si>
  <si>
    <t>９G③</t>
  </si>
  <si>
    <t>9G ④</t>
  </si>
  <si>
    <t>14G③</t>
  </si>
  <si>
    <t>14G④</t>
  </si>
  <si>
    <t>14G③</t>
  </si>
  <si>
    <t>１４G④</t>
  </si>
  <si>
    <t>14G②</t>
  </si>
  <si>
    <t>佐鉄OSC</t>
  </si>
  <si>
    <t>14G③</t>
  </si>
  <si>
    <t>アリヴィースト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</si>
</sst>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m/d;@"/>
  </numFmts>
  <fonts count="61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ゴシック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 shrinkToFi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center"/>
    </xf>
    <xf numFmtId="0" fontId="55" fillId="0" borderId="21" xfId="0" applyFont="1" applyFill="1" applyBorder="1" applyAlignment="1">
      <alignment horizontal="right" vertical="center"/>
    </xf>
    <xf numFmtId="177" fontId="55" fillId="0" borderId="0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56" fillId="33" borderId="0" xfId="0" applyFont="1" applyFill="1" applyAlignment="1">
      <alignment horizontal="distributed" vertical="center" shrinkToFit="1"/>
    </xf>
    <xf numFmtId="0" fontId="0" fillId="0" borderId="12" xfId="0" applyFont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77" fontId="55" fillId="0" borderId="12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177" fontId="3" fillId="0" borderId="0" xfId="0" applyNumberFormat="1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 horizontal="left" shrinkToFit="1"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vertical="center"/>
    </xf>
    <xf numFmtId="177" fontId="5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textRotation="255" shrinkToFit="1"/>
    </xf>
    <xf numFmtId="0" fontId="58" fillId="33" borderId="26" xfId="0" applyFont="1" applyFill="1" applyBorder="1" applyAlignment="1">
      <alignment horizontal="center" vertical="center" textRotation="255" shrinkToFit="1"/>
    </xf>
    <xf numFmtId="0" fontId="58" fillId="33" borderId="20" xfId="0" applyFont="1" applyFill="1" applyBorder="1" applyAlignment="1">
      <alignment horizontal="center" vertical="center" textRotation="255" shrinkToFit="1"/>
    </xf>
    <xf numFmtId="0" fontId="58" fillId="33" borderId="21" xfId="0" applyFont="1" applyFill="1" applyBorder="1" applyAlignment="1">
      <alignment horizontal="center" vertical="center" textRotation="255" shrinkToFit="1"/>
    </xf>
    <xf numFmtId="0" fontId="58" fillId="33" borderId="19" xfId="0" applyFont="1" applyFill="1" applyBorder="1" applyAlignment="1">
      <alignment horizontal="center" vertical="center" textRotation="255" shrinkToFit="1"/>
    </xf>
    <xf numFmtId="0" fontId="58" fillId="33" borderId="22" xfId="0" applyFont="1" applyFill="1" applyBorder="1" applyAlignment="1">
      <alignment horizontal="center" vertical="center" textRotation="255" shrinkToFit="1"/>
    </xf>
    <xf numFmtId="0" fontId="59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/>
    </xf>
    <xf numFmtId="0" fontId="60" fillId="33" borderId="27" xfId="0" applyFont="1" applyFill="1" applyBorder="1" applyAlignment="1">
      <alignment horizontal="center" vertical="center" textRotation="255" shrinkToFit="1"/>
    </xf>
    <xf numFmtId="0" fontId="60" fillId="33" borderId="26" xfId="0" applyFont="1" applyFill="1" applyBorder="1" applyAlignment="1">
      <alignment horizontal="center" vertical="center" textRotation="255" shrinkToFit="1"/>
    </xf>
    <xf numFmtId="0" fontId="60" fillId="33" borderId="20" xfId="0" applyFont="1" applyFill="1" applyBorder="1" applyAlignment="1">
      <alignment horizontal="center" vertical="center" textRotation="255" shrinkToFit="1"/>
    </xf>
    <xf numFmtId="0" fontId="60" fillId="33" borderId="21" xfId="0" applyFont="1" applyFill="1" applyBorder="1" applyAlignment="1">
      <alignment horizontal="center" vertical="center" textRotation="255" shrinkToFit="1"/>
    </xf>
    <xf numFmtId="0" fontId="60" fillId="33" borderId="19" xfId="0" applyFont="1" applyFill="1" applyBorder="1" applyAlignment="1">
      <alignment horizontal="center" vertical="center" textRotation="255" shrinkToFit="1"/>
    </xf>
    <xf numFmtId="0" fontId="60" fillId="33" borderId="22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5" sqref="B15"/>
    </sheetView>
  </sheetViews>
  <sheetFormatPr defaultColWidth="8.796875" defaultRowHeight="14.25"/>
  <cols>
    <col min="2" max="2" width="18" style="0" customWidth="1"/>
  </cols>
  <sheetData>
    <row r="1" spans="1:2" ht="13.5">
      <c r="A1" t="s">
        <v>2</v>
      </c>
      <c r="B1" t="s">
        <v>3</v>
      </c>
    </row>
    <row r="2" spans="1:2" ht="13.5">
      <c r="A2">
        <v>5</v>
      </c>
      <c r="B2" t="s">
        <v>4</v>
      </c>
    </row>
    <row r="3" spans="1:2" ht="13.5">
      <c r="A3">
        <v>8</v>
      </c>
      <c r="B3" t="s">
        <v>5</v>
      </c>
    </row>
    <row r="4" spans="1:2" ht="13.5">
      <c r="A4">
        <v>3</v>
      </c>
      <c r="B4" t="s">
        <v>6</v>
      </c>
    </row>
    <row r="5" spans="1:2" ht="13.5">
      <c r="A5">
        <v>15</v>
      </c>
      <c r="B5" t="s">
        <v>7</v>
      </c>
    </row>
    <row r="6" spans="1:2" ht="13.5">
      <c r="A6">
        <v>10</v>
      </c>
      <c r="B6" t="s">
        <v>8</v>
      </c>
    </row>
    <row r="7" spans="1:2" ht="13.5">
      <c r="A7">
        <v>4</v>
      </c>
      <c r="B7" t="s">
        <v>9</v>
      </c>
    </row>
    <row r="8" spans="1:2" ht="13.5">
      <c r="A8">
        <v>14</v>
      </c>
      <c r="B8" t="s">
        <v>10</v>
      </c>
    </row>
    <row r="9" spans="1:2" ht="13.5">
      <c r="A9">
        <v>2</v>
      </c>
      <c r="B9" t="s">
        <v>11</v>
      </c>
    </row>
    <row r="10" spans="1:2" ht="13.5">
      <c r="A10">
        <v>22</v>
      </c>
      <c r="B10" t="s">
        <v>12</v>
      </c>
    </row>
    <row r="11" spans="1:2" ht="13.5">
      <c r="A11">
        <v>12</v>
      </c>
      <c r="B11" t="s">
        <v>13</v>
      </c>
    </row>
    <row r="12" spans="1:2" ht="13.5">
      <c r="A12">
        <v>19</v>
      </c>
      <c r="B12" t="s">
        <v>14</v>
      </c>
    </row>
    <row r="13" spans="1:2" ht="13.5">
      <c r="A13">
        <v>20</v>
      </c>
      <c r="B13" t="s">
        <v>15</v>
      </c>
    </row>
    <row r="14" spans="1:2" ht="13.5">
      <c r="A14">
        <v>6</v>
      </c>
      <c r="B14" t="s">
        <v>16</v>
      </c>
    </row>
    <row r="15" spans="1:2" ht="13.5">
      <c r="A15">
        <v>16</v>
      </c>
      <c r="B15" t="s">
        <v>17</v>
      </c>
    </row>
    <row r="16" spans="1:2" ht="13.5">
      <c r="A16">
        <v>13</v>
      </c>
      <c r="B16" t="s">
        <v>18</v>
      </c>
    </row>
    <row r="17" spans="1:2" ht="13.5">
      <c r="A17">
        <v>9</v>
      </c>
      <c r="B17" t="s">
        <v>19</v>
      </c>
    </row>
    <row r="18" spans="1:2" ht="13.5">
      <c r="A18">
        <v>7</v>
      </c>
      <c r="B18" t="s">
        <v>20</v>
      </c>
    </row>
    <row r="19" spans="1:2" ht="13.5">
      <c r="A19">
        <v>21</v>
      </c>
      <c r="B19" t="s">
        <v>21</v>
      </c>
    </row>
    <row r="20" spans="1:2" ht="13.5">
      <c r="A20">
        <v>11</v>
      </c>
      <c r="B20" t="s">
        <v>22</v>
      </c>
    </row>
    <row r="21" spans="1:2" ht="13.5">
      <c r="A21">
        <v>1</v>
      </c>
      <c r="B21" t="s">
        <v>23</v>
      </c>
    </row>
    <row r="22" spans="1:2" ht="13.5">
      <c r="A22">
        <v>18</v>
      </c>
      <c r="B22" t="s">
        <v>24</v>
      </c>
    </row>
    <row r="23" spans="1:2" ht="13.5">
      <c r="A23">
        <v>17</v>
      </c>
      <c r="B23" s="50" t="s">
        <v>50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2"/>
  <sheetViews>
    <sheetView showGridLines="0" tabSelected="1" zoomScalePageLayoutView="0" workbookViewId="0" topLeftCell="A13">
      <selection activeCell="Q36" sqref="Q36:R50"/>
    </sheetView>
  </sheetViews>
  <sheetFormatPr defaultColWidth="8.796875" defaultRowHeight="14.25"/>
  <cols>
    <col min="1" max="1" width="3.09765625" style="4" customWidth="1"/>
    <col min="2" max="2" width="15.59765625" style="4" customWidth="1"/>
    <col min="3" max="8" width="3.09765625" style="4" customWidth="1"/>
    <col min="9" max="11" width="3.19921875" style="4" customWidth="1"/>
    <col min="12" max="13" width="3" style="4" customWidth="1"/>
    <col min="14" max="14" width="3.09765625" style="4" customWidth="1"/>
    <col min="15" max="15" width="2.5" style="4" customWidth="1"/>
    <col min="16" max="16" width="2.5" style="4" hidden="1" customWidth="1"/>
    <col min="17" max="17" width="3.3984375" style="4" customWidth="1"/>
    <col min="18" max="18" width="3.19921875" style="4" customWidth="1"/>
    <col min="19" max="20" width="3.09765625" style="4" customWidth="1"/>
    <col min="21" max="21" width="3.19921875" style="4" customWidth="1"/>
    <col min="22" max="24" width="3.09765625" style="4" customWidth="1"/>
    <col min="25" max="25" width="3.19921875" style="4" customWidth="1"/>
    <col min="26" max="29" width="3.09765625" style="4" customWidth="1"/>
    <col min="30" max="30" width="15.59765625" style="4" customWidth="1"/>
    <col min="31" max="16384" width="9" style="4" customWidth="1"/>
  </cols>
  <sheetData>
    <row r="1" spans="1:30" ht="15.75" customHeight="1">
      <c r="A1" s="49"/>
      <c r="B1" s="50"/>
      <c r="C1" s="50"/>
      <c r="D1" s="50"/>
      <c r="E1" s="155" t="s">
        <v>42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92" t="s">
        <v>49</v>
      </c>
      <c r="AC1" s="192"/>
      <c r="AD1" s="192"/>
    </row>
    <row r="2" spans="1:32" ht="12" customHeight="1">
      <c r="A2" s="17"/>
      <c r="B2" s="51"/>
      <c r="C2" s="51"/>
      <c r="D2" s="51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51"/>
      <c r="AC2" s="51"/>
      <c r="AD2" s="51"/>
      <c r="AE2" s="8"/>
      <c r="AF2" s="8"/>
    </row>
    <row r="3" spans="1:32" ht="12" customHeight="1">
      <c r="A3" s="17"/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1"/>
      <c r="AC3" s="51"/>
      <c r="AD3" s="51"/>
      <c r="AE3" s="8"/>
      <c r="AF3" s="8"/>
    </row>
    <row r="4" spans="3:30" ht="15" customHeight="1">
      <c r="C4" s="175" t="s">
        <v>46</v>
      </c>
      <c r="D4" s="175"/>
      <c r="E4" s="175"/>
      <c r="F4" s="175"/>
      <c r="G4" s="175"/>
      <c r="H4" s="175"/>
      <c r="I4" s="175"/>
      <c r="J4" s="175"/>
      <c r="K4" s="175"/>
      <c r="L4" s="175"/>
      <c r="Q4" s="47" t="s">
        <v>0</v>
      </c>
      <c r="R4" s="47"/>
      <c r="S4" s="47"/>
      <c r="T4" s="177" t="s">
        <v>25</v>
      </c>
      <c r="U4" s="177"/>
      <c r="V4" s="177"/>
      <c r="W4" s="177"/>
      <c r="X4" s="177"/>
      <c r="Y4" s="177"/>
      <c r="Z4" s="177"/>
      <c r="AA4" s="177"/>
      <c r="AB4" s="177"/>
      <c r="AC4" s="177"/>
      <c r="AD4" s="46"/>
    </row>
    <row r="5" spans="3:30" ht="16.5" customHeight="1">
      <c r="C5" s="176" t="s">
        <v>26</v>
      </c>
      <c r="D5" s="176"/>
      <c r="E5" s="176"/>
      <c r="F5" s="176"/>
      <c r="G5" s="176"/>
      <c r="H5" s="176"/>
      <c r="I5" s="176"/>
      <c r="J5" s="176"/>
      <c r="K5" s="176"/>
      <c r="L5" s="176"/>
      <c r="Q5" s="47" t="s">
        <v>1</v>
      </c>
      <c r="R5" s="47"/>
      <c r="S5" s="47"/>
      <c r="T5" s="177" t="s">
        <v>27</v>
      </c>
      <c r="U5" s="177"/>
      <c r="V5" s="177"/>
      <c r="W5" s="181" t="s">
        <v>45</v>
      </c>
      <c r="X5" s="181"/>
      <c r="Y5" s="181"/>
      <c r="Z5" s="183" t="s">
        <v>28</v>
      </c>
      <c r="AA5" s="183"/>
      <c r="AB5" s="183"/>
      <c r="AC5" s="183"/>
      <c r="AD5" s="8"/>
    </row>
    <row r="6" spans="3:30" ht="15" customHeight="1">
      <c r="C6" s="176" t="s">
        <v>29</v>
      </c>
      <c r="D6" s="176"/>
      <c r="E6" s="176"/>
      <c r="F6" s="176"/>
      <c r="G6" s="176"/>
      <c r="H6" s="176"/>
      <c r="I6" s="176"/>
      <c r="J6" s="176"/>
      <c r="K6" s="176"/>
      <c r="L6" s="176"/>
      <c r="Q6" s="48"/>
      <c r="R6" s="48"/>
      <c r="S6" s="48"/>
      <c r="T6" s="182" t="s">
        <v>30</v>
      </c>
      <c r="U6" s="182"/>
      <c r="V6" s="182"/>
      <c r="W6" s="178" t="s">
        <v>31</v>
      </c>
      <c r="X6" s="178"/>
      <c r="Y6" s="178"/>
      <c r="Z6" s="183"/>
      <c r="AA6" s="183"/>
      <c r="AB6" s="183"/>
      <c r="AC6" s="183"/>
      <c r="AD6" s="8"/>
    </row>
    <row r="7" spans="3:30" ht="15.75" customHeight="1">
      <c r="C7" s="176" t="s">
        <v>32</v>
      </c>
      <c r="D7" s="176"/>
      <c r="E7" s="176"/>
      <c r="F7" s="176"/>
      <c r="G7" s="176"/>
      <c r="H7" s="176"/>
      <c r="I7" s="176"/>
      <c r="J7" s="176"/>
      <c r="K7" s="176"/>
      <c r="L7" s="176"/>
      <c r="M7" s="7"/>
      <c r="N7" s="7"/>
      <c r="O7" s="7"/>
      <c r="P7" s="7"/>
      <c r="R7" s="7"/>
      <c r="S7" s="7"/>
      <c r="T7" s="7"/>
      <c r="U7" s="7"/>
      <c r="W7" s="7"/>
      <c r="X7" s="41"/>
      <c r="Y7" s="41"/>
      <c r="Z7" s="41"/>
      <c r="AA7" s="41"/>
      <c r="AB7" s="41"/>
      <c r="AC7" s="41"/>
      <c r="AD7" s="41"/>
    </row>
    <row r="8" spans="2:31" ht="6.75" customHeight="1">
      <c r="B8" s="10"/>
      <c r="AC8" s="9"/>
      <c r="AD8" s="9"/>
      <c r="AE8" s="11"/>
    </row>
    <row r="9" spans="3:28" ht="14.25" customHeight="1">
      <c r="C9" s="171"/>
      <c r="D9" s="172"/>
      <c r="E9" s="34"/>
      <c r="F9" s="166"/>
      <c r="G9" s="167"/>
      <c r="H9" s="21"/>
      <c r="I9" s="171"/>
      <c r="J9" s="172"/>
      <c r="K9" s="53"/>
      <c r="L9" s="34"/>
      <c r="M9" s="21"/>
      <c r="N9" s="34"/>
      <c r="O9" s="179"/>
      <c r="P9" s="180"/>
      <c r="Q9" s="34"/>
      <c r="R9" s="34"/>
      <c r="S9" s="34"/>
      <c r="T9" s="21"/>
      <c r="U9" s="171"/>
      <c r="V9" s="172"/>
      <c r="W9" s="12"/>
      <c r="X9" s="166"/>
      <c r="Y9" s="167"/>
      <c r="Z9" s="21"/>
      <c r="AA9" s="171"/>
      <c r="AB9" s="172"/>
    </row>
    <row r="10" spans="1:30" ht="13.5" customHeight="1" thickBot="1">
      <c r="A10" s="130">
        <v>1</v>
      </c>
      <c r="B10" s="122" t="str">
        <f>VLOOKUP(A10,チーム!$A$2:$B$23,2,FALSE)</f>
        <v>清和建築板金</v>
      </c>
      <c r="C10" s="22"/>
      <c r="D10" s="23"/>
      <c r="E10" s="24"/>
      <c r="F10" s="24"/>
      <c r="G10" s="23"/>
      <c r="H10" s="23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1"/>
      <c r="V10" s="11"/>
      <c r="W10" s="11"/>
      <c r="X10" s="9"/>
      <c r="Y10" s="111"/>
      <c r="Z10" s="111"/>
      <c r="AA10" s="101"/>
      <c r="AB10" s="101"/>
      <c r="AC10" s="130">
        <v>12</v>
      </c>
      <c r="AD10" s="122" t="str">
        <f>VLOOKUP(AC10,チーム!$A$2:$B$23,2,FALSE)</f>
        <v>久保泉SC</v>
      </c>
    </row>
    <row r="11" spans="1:30" ht="13.5" customHeight="1">
      <c r="A11" s="130"/>
      <c r="B11" s="122"/>
      <c r="C11" s="62"/>
      <c r="D11" s="63"/>
      <c r="E11" s="63"/>
      <c r="F11" s="64"/>
      <c r="G11" s="65"/>
      <c r="H11" s="66"/>
      <c r="I11" s="66"/>
      <c r="J11" s="66"/>
      <c r="K11" s="25"/>
      <c r="L11" s="23"/>
      <c r="M11" s="23"/>
      <c r="N11" s="23"/>
      <c r="O11" s="23"/>
      <c r="P11" s="23"/>
      <c r="Q11" s="32"/>
      <c r="R11" s="32"/>
      <c r="S11" s="32"/>
      <c r="T11" s="28"/>
      <c r="U11" s="86"/>
      <c r="V11" s="86"/>
      <c r="W11" s="86"/>
      <c r="X11" s="110"/>
      <c r="Y11" s="11"/>
      <c r="Z11" s="11"/>
      <c r="AA11" s="11"/>
      <c r="AB11" s="11"/>
      <c r="AC11" s="130"/>
      <c r="AD11" s="122"/>
    </row>
    <row r="12" spans="1:30" ht="11.25" customHeight="1">
      <c r="A12" s="1"/>
      <c r="B12" s="6"/>
      <c r="C12" s="67"/>
      <c r="D12" s="68"/>
      <c r="E12" s="136">
        <v>43604</v>
      </c>
      <c r="F12" s="154"/>
      <c r="G12" s="125">
        <v>4</v>
      </c>
      <c r="H12" s="66"/>
      <c r="I12" s="66"/>
      <c r="J12" s="66"/>
      <c r="K12" s="25"/>
      <c r="L12" s="133" t="s">
        <v>41</v>
      </c>
      <c r="M12" s="133"/>
      <c r="N12" s="133"/>
      <c r="O12" s="133"/>
      <c r="P12" s="26"/>
      <c r="Q12" s="32"/>
      <c r="R12" s="32"/>
      <c r="S12" s="32"/>
      <c r="T12" s="28"/>
      <c r="U12" s="86"/>
      <c r="V12" s="86"/>
      <c r="W12" s="86"/>
      <c r="X12" s="126">
        <v>7</v>
      </c>
      <c r="Y12" s="168"/>
      <c r="Z12" s="168"/>
      <c r="AA12" s="168"/>
      <c r="AB12" s="88"/>
      <c r="AC12" s="1"/>
      <c r="AD12" s="17"/>
    </row>
    <row r="13" spans="1:30" ht="15.75" customHeight="1" thickBot="1">
      <c r="A13" s="1"/>
      <c r="B13" s="6"/>
      <c r="C13" s="67"/>
      <c r="D13" s="68"/>
      <c r="E13" s="123" t="s">
        <v>33</v>
      </c>
      <c r="F13" s="127"/>
      <c r="G13" s="188"/>
      <c r="H13" s="99"/>
      <c r="I13" s="71"/>
      <c r="J13" s="66"/>
      <c r="K13" s="25"/>
      <c r="L13" s="133"/>
      <c r="M13" s="133"/>
      <c r="N13" s="133"/>
      <c r="O13" s="133"/>
      <c r="P13" s="26"/>
      <c r="Q13" s="32"/>
      <c r="R13" s="32"/>
      <c r="S13" s="32"/>
      <c r="T13" s="28"/>
      <c r="U13" s="86"/>
      <c r="V13" s="86"/>
      <c r="W13" s="111"/>
      <c r="X13" s="169"/>
      <c r="Y13" s="136">
        <v>43611</v>
      </c>
      <c r="Z13" s="136"/>
      <c r="AA13" s="89"/>
      <c r="AB13" s="88"/>
      <c r="AC13" s="1"/>
      <c r="AD13" s="13"/>
    </row>
    <row r="14" spans="1:30" ht="15.75" customHeight="1">
      <c r="A14" s="130">
        <v>2</v>
      </c>
      <c r="B14" s="122" t="str">
        <f>VLOOKUP(A14,チーム!$A$2:$B$23,2,FALSE)</f>
        <v>やきとり海賊</v>
      </c>
      <c r="C14" s="68"/>
      <c r="D14" s="66"/>
      <c r="E14" s="123"/>
      <c r="F14" s="123"/>
      <c r="G14" s="193">
        <v>5</v>
      </c>
      <c r="H14" s="105"/>
      <c r="I14" s="75"/>
      <c r="J14" s="66"/>
      <c r="K14" s="25"/>
      <c r="L14" s="23"/>
      <c r="M14" s="194" t="s">
        <v>61</v>
      </c>
      <c r="N14" s="195"/>
      <c r="O14" s="23"/>
      <c r="P14" s="23"/>
      <c r="Q14" s="32"/>
      <c r="R14" s="32"/>
      <c r="S14" s="32"/>
      <c r="T14" s="28"/>
      <c r="U14" s="86"/>
      <c r="V14" s="64"/>
      <c r="W14" s="90"/>
      <c r="X14" s="127">
        <v>0</v>
      </c>
      <c r="Y14" s="125" t="s">
        <v>57</v>
      </c>
      <c r="Z14" s="123"/>
      <c r="AA14" s="11"/>
      <c r="AB14" s="11"/>
      <c r="AC14" s="130">
        <v>13</v>
      </c>
      <c r="AD14" s="122" t="str">
        <f>VLOOKUP(AC14,チーム!$A$2:$B$23,2,FALSE)</f>
        <v>娯会クラブ</v>
      </c>
    </row>
    <row r="15" spans="1:30" ht="13.5" customHeight="1">
      <c r="A15" s="130"/>
      <c r="B15" s="122"/>
      <c r="C15" s="134">
        <v>43597</v>
      </c>
      <c r="D15" s="135"/>
      <c r="E15" s="147">
        <v>1</v>
      </c>
      <c r="F15" s="71"/>
      <c r="G15" s="193"/>
      <c r="H15" s="105"/>
      <c r="I15" s="75"/>
      <c r="J15" s="66"/>
      <c r="K15" s="25"/>
      <c r="L15" s="23"/>
      <c r="M15" s="196"/>
      <c r="N15" s="197"/>
      <c r="O15" s="23"/>
      <c r="P15" s="23"/>
      <c r="Q15" s="32"/>
      <c r="R15" s="32"/>
      <c r="S15" s="32"/>
      <c r="T15" s="28"/>
      <c r="U15" s="86"/>
      <c r="V15" s="64"/>
      <c r="W15" s="90"/>
      <c r="X15" s="127"/>
      <c r="Y15" s="90"/>
      <c r="Z15" s="150">
        <v>3</v>
      </c>
      <c r="AA15" s="140">
        <v>43597</v>
      </c>
      <c r="AB15" s="141"/>
      <c r="AC15" s="130"/>
      <c r="AD15" s="122"/>
    </row>
    <row r="16" spans="1:30" ht="11.25" customHeight="1" thickBot="1">
      <c r="A16" s="1"/>
      <c r="B16" s="6"/>
      <c r="C16" s="123" t="s">
        <v>34</v>
      </c>
      <c r="D16" s="127"/>
      <c r="E16" s="148"/>
      <c r="F16" s="99"/>
      <c r="G16" s="104"/>
      <c r="H16" s="105"/>
      <c r="I16" s="66"/>
      <c r="J16" s="66"/>
      <c r="K16" s="25"/>
      <c r="L16" s="23"/>
      <c r="M16" s="196"/>
      <c r="N16" s="197"/>
      <c r="O16" s="23"/>
      <c r="P16" s="23"/>
      <c r="Q16" s="32"/>
      <c r="R16" s="32"/>
      <c r="S16" s="32"/>
      <c r="T16" s="28"/>
      <c r="U16" s="86"/>
      <c r="V16" s="11"/>
      <c r="W16" s="91"/>
      <c r="X16" s="64"/>
      <c r="Y16" s="102"/>
      <c r="Z16" s="151"/>
      <c r="AA16" s="125" t="s">
        <v>48</v>
      </c>
      <c r="AB16" s="123"/>
      <c r="AC16" s="1"/>
      <c r="AD16" s="13"/>
    </row>
    <row r="17" spans="1:30" ht="11.25" customHeight="1">
      <c r="A17" s="1"/>
      <c r="B17" s="6"/>
      <c r="C17" s="123"/>
      <c r="D17" s="123"/>
      <c r="E17" s="144">
        <v>11</v>
      </c>
      <c r="F17" s="75"/>
      <c r="G17" s="71"/>
      <c r="H17" s="105"/>
      <c r="I17" s="66"/>
      <c r="J17" s="66"/>
      <c r="K17" s="25"/>
      <c r="L17" s="23"/>
      <c r="M17" s="196"/>
      <c r="N17" s="197"/>
      <c r="O17" s="23"/>
      <c r="P17" s="23"/>
      <c r="Q17" s="32"/>
      <c r="R17" s="32"/>
      <c r="S17" s="32"/>
      <c r="T17" s="28"/>
      <c r="U17" s="9"/>
      <c r="V17" s="11"/>
      <c r="W17" s="91"/>
      <c r="X17" s="11"/>
      <c r="Y17" s="9"/>
      <c r="Z17" s="142">
        <v>18</v>
      </c>
      <c r="AA17" s="123"/>
      <c r="AB17" s="123"/>
      <c r="AC17" s="1"/>
      <c r="AD17" s="13"/>
    </row>
    <row r="18" spans="1:30" ht="13.5" customHeight="1" thickBot="1">
      <c r="A18" s="130">
        <v>3</v>
      </c>
      <c r="B18" s="152" t="str">
        <f>VLOOKUP(A18,チーム!$A$2:$B$23,2,FALSE)</f>
        <v>佐鉄OSC</v>
      </c>
      <c r="C18" s="97"/>
      <c r="D18" s="99"/>
      <c r="E18" s="146"/>
      <c r="F18" s="75"/>
      <c r="G18" s="71"/>
      <c r="H18" s="105"/>
      <c r="I18" s="66"/>
      <c r="J18" s="66"/>
      <c r="K18" s="25"/>
      <c r="L18" s="23"/>
      <c r="M18" s="196"/>
      <c r="N18" s="197"/>
      <c r="O18" s="23"/>
      <c r="P18" s="23"/>
      <c r="Q18" s="32"/>
      <c r="R18" s="32"/>
      <c r="S18" s="32"/>
      <c r="T18" s="28"/>
      <c r="U18" s="9"/>
      <c r="V18" s="9"/>
      <c r="W18" s="90"/>
      <c r="X18" s="9"/>
      <c r="Y18" s="9"/>
      <c r="Z18" s="142"/>
      <c r="AA18" s="103"/>
      <c r="AB18" s="101"/>
      <c r="AC18" s="130">
        <v>14</v>
      </c>
      <c r="AD18" s="122" t="str">
        <f>VLOOKUP(AC18,チーム!$A$2:$B$23,2,FALSE)</f>
        <v>佐賀銀行</v>
      </c>
    </row>
    <row r="19" spans="1:30" ht="13.5" customHeight="1">
      <c r="A19" s="130"/>
      <c r="B19" s="152"/>
      <c r="C19" s="117"/>
      <c r="D19" s="66"/>
      <c r="E19" s="71"/>
      <c r="F19" s="71"/>
      <c r="G19" s="71"/>
      <c r="H19" s="105"/>
      <c r="I19" s="139">
        <v>9</v>
      </c>
      <c r="J19" s="66"/>
      <c r="K19" s="54"/>
      <c r="L19" s="23"/>
      <c r="M19" s="196"/>
      <c r="N19" s="197"/>
      <c r="O19" s="23"/>
      <c r="P19" s="23"/>
      <c r="Q19" s="32"/>
      <c r="R19" s="32"/>
      <c r="S19" s="32"/>
      <c r="T19" s="28"/>
      <c r="U19" s="9"/>
      <c r="V19" s="127">
        <v>4</v>
      </c>
      <c r="W19" s="90"/>
      <c r="X19" s="9"/>
      <c r="Y19" s="11"/>
      <c r="Z19" s="11"/>
      <c r="AA19" s="11"/>
      <c r="AB19" s="11"/>
      <c r="AC19" s="130"/>
      <c r="AD19" s="122"/>
    </row>
    <row r="20" spans="1:30" ht="14.25" customHeight="1" thickBot="1">
      <c r="A20" s="1"/>
      <c r="B20" s="6"/>
      <c r="C20" s="67"/>
      <c r="D20" s="66"/>
      <c r="E20" s="60"/>
      <c r="F20" s="60"/>
      <c r="G20" s="136">
        <v>43611</v>
      </c>
      <c r="H20" s="137"/>
      <c r="I20" s="170"/>
      <c r="J20" s="99"/>
      <c r="K20" s="54"/>
      <c r="L20" s="23"/>
      <c r="M20" s="196"/>
      <c r="N20" s="197"/>
      <c r="O20" s="23"/>
      <c r="P20" s="23"/>
      <c r="Q20" s="32"/>
      <c r="R20" s="32"/>
      <c r="S20" s="32"/>
      <c r="T20" s="28"/>
      <c r="U20" s="111"/>
      <c r="V20" s="128"/>
      <c r="W20" s="162">
        <v>43618</v>
      </c>
      <c r="X20" s="163"/>
      <c r="Y20" s="89"/>
      <c r="Z20" s="89"/>
      <c r="AA20" s="11"/>
      <c r="AB20" s="88"/>
      <c r="AC20" s="1"/>
      <c r="AD20" s="13"/>
    </row>
    <row r="21" spans="1:30" ht="15" customHeight="1">
      <c r="A21" s="1"/>
      <c r="B21" s="17"/>
      <c r="C21" s="67"/>
      <c r="D21" s="66"/>
      <c r="E21" s="60"/>
      <c r="F21" s="60"/>
      <c r="G21" s="123" t="s">
        <v>56</v>
      </c>
      <c r="H21" s="127"/>
      <c r="I21" s="125">
        <v>4</v>
      </c>
      <c r="J21" s="105"/>
      <c r="K21" s="14"/>
      <c r="L21" s="26"/>
      <c r="M21" s="196"/>
      <c r="N21" s="197"/>
      <c r="O21" s="23"/>
      <c r="P21" s="23"/>
      <c r="Q21" s="32"/>
      <c r="R21" s="32"/>
      <c r="S21" s="32"/>
      <c r="T21" s="202"/>
      <c r="U21" s="9"/>
      <c r="V21" s="126">
        <v>6</v>
      </c>
      <c r="W21" s="139" t="s">
        <v>58</v>
      </c>
      <c r="X21" s="139"/>
      <c r="Y21" s="89"/>
      <c r="Z21" s="89"/>
      <c r="AA21" s="11"/>
      <c r="AB21" s="88"/>
      <c r="AC21" s="1"/>
      <c r="AD21" s="13"/>
    </row>
    <row r="22" spans="1:30" ht="13.5" customHeight="1" thickBot="1">
      <c r="A22" s="130">
        <v>4</v>
      </c>
      <c r="B22" s="122" t="str">
        <f>VLOOKUP(A22,チーム!$A$2:$B$23,2,FALSE)</f>
        <v>川久保愛好</v>
      </c>
      <c r="C22" s="97"/>
      <c r="D22" s="99"/>
      <c r="E22" s="71"/>
      <c r="F22" s="71"/>
      <c r="G22" s="71"/>
      <c r="H22" s="72"/>
      <c r="I22" s="125"/>
      <c r="J22" s="105"/>
      <c r="K22" s="14"/>
      <c r="L22" s="26"/>
      <c r="M22" s="196"/>
      <c r="N22" s="197"/>
      <c r="O22" s="23"/>
      <c r="P22" s="23"/>
      <c r="Q22" s="32"/>
      <c r="R22" s="32"/>
      <c r="S22" s="32"/>
      <c r="T22" s="202"/>
      <c r="U22" s="9"/>
      <c r="V22" s="126"/>
      <c r="W22" s="11"/>
      <c r="X22" s="11"/>
      <c r="Y22" s="11"/>
      <c r="Z22" s="11"/>
      <c r="AA22" s="11"/>
      <c r="AB22" s="11"/>
      <c r="AC22" s="130">
        <v>15</v>
      </c>
      <c r="AD22" s="122" t="str">
        <f>VLOOKUP(AC22,チーム!$A$2:$B$23,2,FALSE)</f>
        <v>巨勢クラブ</v>
      </c>
    </row>
    <row r="23" spans="1:30" ht="13.5" customHeight="1">
      <c r="A23" s="130"/>
      <c r="B23" s="122"/>
      <c r="C23" s="136">
        <v>43597</v>
      </c>
      <c r="D23" s="136"/>
      <c r="E23" s="144">
        <v>14</v>
      </c>
      <c r="F23" s="71"/>
      <c r="G23" s="71"/>
      <c r="H23" s="72"/>
      <c r="I23" s="71"/>
      <c r="J23" s="105"/>
      <c r="K23" s="14"/>
      <c r="L23" s="23"/>
      <c r="M23" s="196"/>
      <c r="N23" s="197"/>
      <c r="O23" s="23"/>
      <c r="P23" s="23"/>
      <c r="Q23" s="32"/>
      <c r="R23" s="32"/>
      <c r="S23" s="32"/>
      <c r="T23" s="201"/>
      <c r="U23" s="11"/>
      <c r="V23" s="120"/>
      <c r="W23" s="9"/>
      <c r="X23" s="9"/>
      <c r="Y23" s="9"/>
      <c r="Z23" s="150">
        <v>7</v>
      </c>
      <c r="AA23" s="140">
        <v>43597</v>
      </c>
      <c r="AB23" s="141"/>
      <c r="AC23" s="130"/>
      <c r="AD23" s="122"/>
    </row>
    <row r="24" spans="1:30" ht="11.25" customHeight="1" thickBot="1">
      <c r="A24" s="1"/>
      <c r="B24" s="17"/>
      <c r="C24" s="123" t="s">
        <v>44</v>
      </c>
      <c r="D24" s="123"/>
      <c r="E24" s="145"/>
      <c r="F24" s="99"/>
      <c r="G24" s="71"/>
      <c r="H24" s="72"/>
      <c r="I24" s="71"/>
      <c r="J24" s="105"/>
      <c r="K24" s="14"/>
      <c r="L24" s="23"/>
      <c r="M24" s="196"/>
      <c r="N24" s="197"/>
      <c r="O24" s="23"/>
      <c r="P24" s="23"/>
      <c r="Q24" s="32"/>
      <c r="R24" s="32"/>
      <c r="S24" s="32"/>
      <c r="T24" s="201"/>
      <c r="U24" s="11"/>
      <c r="V24" s="120"/>
      <c r="W24" s="9"/>
      <c r="X24" s="9"/>
      <c r="Y24" s="101"/>
      <c r="Z24" s="151"/>
      <c r="AA24" s="125" t="s">
        <v>37</v>
      </c>
      <c r="AB24" s="123"/>
      <c r="AC24" s="1"/>
      <c r="AD24" s="13"/>
    </row>
    <row r="25" spans="1:30" ht="12" customHeight="1">
      <c r="A25" s="1"/>
      <c r="B25" s="6"/>
      <c r="C25" s="123"/>
      <c r="D25" s="127"/>
      <c r="E25" s="147">
        <v>4</v>
      </c>
      <c r="F25" s="105"/>
      <c r="G25" s="75"/>
      <c r="H25" s="59"/>
      <c r="I25" s="71"/>
      <c r="J25" s="105"/>
      <c r="K25" s="14"/>
      <c r="L25" s="23"/>
      <c r="M25" s="196"/>
      <c r="N25" s="197"/>
      <c r="O25" s="23"/>
      <c r="P25" s="23"/>
      <c r="Q25" s="32"/>
      <c r="R25" s="32"/>
      <c r="S25" s="32"/>
      <c r="T25" s="201"/>
      <c r="U25" s="9"/>
      <c r="V25" s="120"/>
      <c r="W25" s="9"/>
      <c r="X25" s="110"/>
      <c r="Y25" s="11"/>
      <c r="Z25" s="142">
        <v>11</v>
      </c>
      <c r="AA25" s="123"/>
      <c r="AB25" s="123"/>
      <c r="AC25" s="1"/>
      <c r="AD25" s="13"/>
    </row>
    <row r="26" spans="1:30" ht="13.5" customHeight="1" thickBot="1">
      <c r="A26" s="130">
        <v>5</v>
      </c>
      <c r="B26" s="122" t="str">
        <f>VLOOKUP(A26,チーム!$A$2:$B$23,2,FALSE)</f>
        <v>千布クラブ</v>
      </c>
      <c r="C26" s="74"/>
      <c r="D26" s="73"/>
      <c r="E26" s="153"/>
      <c r="F26" s="106"/>
      <c r="G26" s="139">
        <v>8</v>
      </c>
      <c r="H26" s="59"/>
      <c r="I26" s="65"/>
      <c r="J26" s="105"/>
      <c r="K26" s="14"/>
      <c r="L26" s="23"/>
      <c r="M26" s="196"/>
      <c r="N26" s="197"/>
      <c r="O26" s="23"/>
      <c r="P26" s="23"/>
      <c r="Q26" s="32"/>
      <c r="R26" s="32"/>
      <c r="S26" s="32"/>
      <c r="T26" s="201"/>
      <c r="U26" s="9"/>
      <c r="V26" s="110"/>
      <c r="W26" s="9"/>
      <c r="X26" s="126">
        <v>17</v>
      </c>
      <c r="Y26" s="71"/>
      <c r="Z26" s="142"/>
      <c r="AA26" s="101"/>
      <c r="AB26" s="101"/>
      <c r="AC26" s="130">
        <v>16</v>
      </c>
      <c r="AD26" s="152" t="str">
        <f>VLOOKUP(AC26,チーム!$A$2:$B$23,2,FALSE)</f>
        <v>アリヴィースト</v>
      </c>
    </row>
    <row r="27" spans="1:30" ht="13.5" customHeight="1" thickBot="1">
      <c r="A27" s="130"/>
      <c r="B27" s="122"/>
      <c r="C27" s="68"/>
      <c r="D27" s="66"/>
      <c r="E27" s="136">
        <v>43604</v>
      </c>
      <c r="F27" s="137"/>
      <c r="G27" s="170"/>
      <c r="H27" s="98"/>
      <c r="I27" s="65"/>
      <c r="J27" s="105"/>
      <c r="K27" s="14"/>
      <c r="L27" s="23"/>
      <c r="M27" s="196"/>
      <c r="N27" s="197"/>
      <c r="O27" s="23"/>
      <c r="P27" s="23"/>
      <c r="Q27" s="32"/>
      <c r="R27" s="32"/>
      <c r="S27" s="32"/>
      <c r="T27" s="201"/>
      <c r="U27" s="9"/>
      <c r="V27" s="110"/>
      <c r="W27" s="101"/>
      <c r="X27" s="169"/>
      <c r="Y27" s="136">
        <v>43611</v>
      </c>
      <c r="Z27" s="136"/>
      <c r="AA27" s="11"/>
      <c r="AB27" s="11"/>
      <c r="AC27" s="130"/>
      <c r="AD27" s="152"/>
    </row>
    <row r="28" spans="1:30" ht="13.5" customHeight="1" thickBot="1">
      <c r="A28" s="1"/>
      <c r="B28" s="6"/>
      <c r="C28" s="67"/>
      <c r="D28" s="68"/>
      <c r="E28" s="136" t="s">
        <v>43</v>
      </c>
      <c r="F28" s="154"/>
      <c r="G28" s="125">
        <v>4</v>
      </c>
      <c r="H28" s="71"/>
      <c r="I28" s="71"/>
      <c r="J28" s="105"/>
      <c r="K28" s="14"/>
      <c r="L28" s="23"/>
      <c r="M28" s="198"/>
      <c r="N28" s="199"/>
      <c r="O28" s="23"/>
      <c r="P28" s="23"/>
      <c r="Q28" s="32"/>
      <c r="R28" s="32"/>
      <c r="S28" s="32"/>
      <c r="T28" s="201"/>
      <c r="U28" s="9"/>
      <c r="V28" s="11"/>
      <c r="W28" s="11"/>
      <c r="X28" s="127">
        <v>6</v>
      </c>
      <c r="Y28" s="125" t="s">
        <v>52</v>
      </c>
      <c r="Z28" s="123"/>
      <c r="AA28" s="89"/>
      <c r="AB28" s="88"/>
      <c r="AC28" s="1"/>
      <c r="AD28" s="13"/>
    </row>
    <row r="29" spans="1:30" ht="11.25" customHeight="1">
      <c r="A29" s="1"/>
      <c r="B29" s="6"/>
      <c r="C29" s="67"/>
      <c r="D29" s="68"/>
      <c r="E29" s="78"/>
      <c r="F29" s="79"/>
      <c r="G29" s="125"/>
      <c r="H29" s="71"/>
      <c r="I29" s="71"/>
      <c r="J29" s="105"/>
      <c r="K29" s="14"/>
      <c r="L29" s="23"/>
      <c r="M29" s="118"/>
      <c r="N29" s="23"/>
      <c r="O29" s="23"/>
      <c r="P29" s="23"/>
      <c r="Q29" s="32"/>
      <c r="R29" s="32"/>
      <c r="S29" s="32"/>
      <c r="T29" s="201"/>
      <c r="U29" s="9"/>
      <c r="V29" s="9"/>
      <c r="W29" s="9"/>
      <c r="X29" s="127"/>
      <c r="Y29" s="157"/>
      <c r="Z29" s="136"/>
      <c r="AA29" s="89"/>
      <c r="AB29" s="88"/>
      <c r="AC29" s="1"/>
      <c r="AD29" s="13"/>
    </row>
    <row r="30" spans="1:30" ht="13.5" customHeight="1">
      <c r="A30" s="130">
        <v>6</v>
      </c>
      <c r="B30" s="122" t="str">
        <f>VLOOKUP(A30,チーム!$A$2:$B$23,2,FALSE)</f>
        <v>JFサン海苔</v>
      </c>
      <c r="C30" s="68"/>
      <c r="D30" s="66"/>
      <c r="E30" s="80"/>
      <c r="F30" s="81"/>
      <c r="G30" s="65"/>
      <c r="H30" s="71"/>
      <c r="I30" s="71"/>
      <c r="J30" s="105"/>
      <c r="K30" s="189">
        <v>7</v>
      </c>
      <c r="L30" s="173"/>
      <c r="M30" s="118"/>
      <c r="N30" s="23"/>
      <c r="O30" s="23"/>
      <c r="P30" s="23"/>
      <c r="Q30" s="37"/>
      <c r="R30" s="37"/>
      <c r="S30" s="37"/>
      <c r="T30" s="200">
        <v>10</v>
      </c>
      <c r="U30" s="9"/>
      <c r="V30" s="9"/>
      <c r="W30" s="9"/>
      <c r="X30" s="64"/>
      <c r="Y30" s="158"/>
      <c r="Z30" s="159"/>
      <c r="AA30" s="11"/>
      <c r="AB30" s="11"/>
      <c r="AC30" s="130">
        <v>17</v>
      </c>
      <c r="AD30" s="165" t="str">
        <f>VLOOKUP(AC30,チーム!$A$2:$B$23,2,FALSE)</f>
        <v>Saga　Cat's</v>
      </c>
    </row>
    <row r="31" spans="1:30" ht="13.5" customHeight="1" thickBot="1">
      <c r="A31" s="130"/>
      <c r="B31" s="122"/>
      <c r="C31" s="62"/>
      <c r="D31" s="77"/>
      <c r="E31" s="77"/>
      <c r="F31" s="77"/>
      <c r="G31" s="60"/>
      <c r="H31" s="60"/>
      <c r="I31" s="163">
        <v>43618</v>
      </c>
      <c r="J31" s="184"/>
      <c r="K31" s="190"/>
      <c r="L31" s="174"/>
      <c r="M31" s="119"/>
      <c r="N31" s="23"/>
      <c r="O31" s="23"/>
      <c r="P31" s="23"/>
      <c r="Q31" s="32"/>
      <c r="R31" s="204"/>
      <c r="S31" s="204"/>
      <c r="T31" s="203"/>
      <c r="U31" s="163">
        <v>43632</v>
      </c>
      <c r="V31" s="163"/>
      <c r="W31" s="9"/>
      <c r="X31" s="9"/>
      <c r="Y31" s="93"/>
      <c r="Z31" s="93"/>
      <c r="AA31" s="87"/>
      <c r="AB31" s="87"/>
      <c r="AC31" s="130"/>
      <c r="AD31" s="165"/>
    </row>
    <row r="32" spans="1:30" ht="18.75" customHeight="1">
      <c r="A32" s="1"/>
      <c r="B32" s="6"/>
      <c r="C32" s="67"/>
      <c r="D32" s="66"/>
      <c r="E32" s="71"/>
      <c r="F32" s="71"/>
      <c r="G32" s="60"/>
      <c r="H32" s="60"/>
      <c r="I32" s="139" t="s">
        <v>59</v>
      </c>
      <c r="J32" s="186"/>
      <c r="K32" s="56">
        <v>1</v>
      </c>
      <c r="L32" s="173"/>
      <c r="M32" s="23"/>
      <c r="N32" s="26"/>
      <c r="O32" s="23"/>
      <c r="P32" s="23"/>
      <c r="Q32" s="205"/>
      <c r="R32" s="32"/>
      <c r="S32" s="32"/>
      <c r="T32" s="149">
        <v>0</v>
      </c>
      <c r="U32" s="138" t="s">
        <v>62</v>
      </c>
      <c r="V32" s="139"/>
      <c r="W32" s="89"/>
      <c r="X32" s="89"/>
      <c r="Y32" s="9"/>
      <c r="Z32" s="9"/>
      <c r="AA32" s="11"/>
      <c r="AB32" s="88"/>
      <c r="AC32" s="1"/>
      <c r="AD32" s="13"/>
    </row>
    <row r="33" spans="1:30" ht="11.25" customHeight="1">
      <c r="A33" s="1"/>
      <c r="B33" s="6"/>
      <c r="C33" s="67"/>
      <c r="D33" s="66"/>
      <c r="E33" s="71"/>
      <c r="F33" s="71"/>
      <c r="G33" s="60"/>
      <c r="H33" s="60"/>
      <c r="I33" s="82"/>
      <c r="J33" s="59"/>
      <c r="K33" s="56"/>
      <c r="L33" s="173"/>
      <c r="M33" s="23"/>
      <c r="N33" s="26"/>
      <c r="O33" s="23"/>
      <c r="P33" s="23"/>
      <c r="Q33" s="205"/>
      <c r="R33" s="31"/>
      <c r="S33" s="31"/>
      <c r="T33" s="149"/>
      <c r="U33" s="69"/>
      <c r="V33" s="89"/>
      <c r="W33" s="89"/>
      <c r="X33" s="89"/>
      <c r="Y33" s="9"/>
      <c r="Z33" s="9"/>
      <c r="AA33" s="11"/>
      <c r="AB33" s="88"/>
      <c r="AC33" s="1"/>
      <c r="AD33" s="13"/>
    </row>
    <row r="34" spans="1:30" ht="13.5" customHeight="1" thickBot="1">
      <c r="A34" s="130">
        <v>7</v>
      </c>
      <c r="B34" s="122" t="str">
        <f>VLOOKUP(A34,チーム!$A$2:$B$23,2,FALSE)</f>
        <v>佐賀清和教友</v>
      </c>
      <c r="C34" s="97"/>
      <c r="D34" s="99"/>
      <c r="E34" s="99"/>
      <c r="F34" s="99"/>
      <c r="G34" s="71"/>
      <c r="H34" s="71"/>
      <c r="I34" s="71"/>
      <c r="J34" s="72"/>
      <c r="K34" s="55"/>
      <c r="L34" s="23"/>
      <c r="M34" s="23"/>
      <c r="N34" s="23"/>
      <c r="O34" s="23"/>
      <c r="P34" s="23"/>
      <c r="Q34" s="206"/>
      <c r="R34" s="207"/>
      <c r="S34" s="31"/>
      <c r="T34" s="31"/>
      <c r="U34" s="90"/>
      <c r="V34" s="9"/>
      <c r="W34" s="9"/>
      <c r="X34" s="9"/>
      <c r="Y34" s="112"/>
      <c r="Z34" s="112"/>
      <c r="AA34" s="85"/>
      <c r="AB34" s="85"/>
      <c r="AC34" s="130">
        <v>18</v>
      </c>
      <c r="AD34" s="122" t="str">
        <f>VLOOKUP(AC34,チーム!$A$2:$B$23,2,FALSE)</f>
        <v>佐賀鉄工所A</v>
      </c>
    </row>
    <row r="35" spans="1:30" ht="13.5" customHeight="1" thickBot="1">
      <c r="A35" s="130"/>
      <c r="B35" s="122"/>
      <c r="C35" s="68"/>
      <c r="D35" s="71"/>
      <c r="E35" s="78"/>
      <c r="F35" s="107"/>
      <c r="G35" s="123">
        <v>12</v>
      </c>
      <c r="H35" s="71"/>
      <c r="I35" s="71"/>
      <c r="J35" s="72"/>
      <c r="K35" s="55"/>
      <c r="L35" s="23"/>
      <c r="M35" s="23"/>
      <c r="N35" s="23"/>
      <c r="O35" s="23"/>
      <c r="P35" s="23"/>
      <c r="Q35" s="206"/>
      <c r="R35" s="31"/>
      <c r="S35" s="31"/>
      <c r="T35" s="31"/>
      <c r="U35" s="91"/>
      <c r="V35" s="11"/>
      <c r="W35" s="11"/>
      <c r="X35" s="64"/>
      <c r="Y35" s="94"/>
      <c r="Z35" s="94"/>
      <c r="AA35" s="11"/>
      <c r="AB35" s="11"/>
      <c r="AC35" s="130"/>
      <c r="AD35" s="122"/>
    </row>
    <row r="36" spans="1:30" ht="11.25" customHeight="1" thickBot="1">
      <c r="A36" s="1"/>
      <c r="B36" s="6"/>
      <c r="C36" s="67"/>
      <c r="D36" s="60"/>
      <c r="E36" s="136">
        <v>43604</v>
      </c>
      <c r="F36" s="137"/>
      <c r="G36" s="124"/>
      <c r="H36" s="99"/>
      <c r="I36" s="71"/>
      <c r="J36" s="72"/>
      <c r="K36" s="55"/>
      <c r="L36" s="23"/>
      <c r="M36" s="23"/>
      <c r="N36" s="23"/>
      <c r="O36" s="23"/>
      <c r="P36" s="23"/>
      <c r="Q36" s="208" t="s">
        <v>63</v>
      </c>
      <c r="R36" s="209"/>
      <c r="S36" s="61"/>
      <c r="T36" s="31"/>
      <c r="U36" s="90"/>
      <c r="V36" s="9"/>
      <c r="W36" s="9"/>
      <c r="X36" s="127">
        <v>0</v>
      </c>
      <c r="Y36" s="131">
        <v>43611</v>
      </c>
      <c r="Z36" s="131"/>
      <c r="AA36" s="89"/>
      <c r="AB36" s="88"/>
      <c r="AC36" s="1"/>
      <c r="AD36" s="13"/>
    </row>
    <row r="37" spans="1:30" ht="15" customHeight="1" thickBot="1">
      <c r="A37" s="1"/>
      <c r="B37" s="5"/>
      <c r="C37" s="60"/>
      <c r="D37" s="71"/>
      <c r="E37" s="123" t="s">
        <v>35</v>
      </c>
      <c r="F37" s="127"/>
      <c r="G37" s="125">
        <v>2</v>
      </c>
      <c r="H37" s="72"/>
      <c r="I37" s="65"/>
      <c r="J37" s="72"/>
      <c r="K37" s="55"/>
      <c r="L37" s="23"/>
      <c r="M37" s="23"/>
      <c r="N37" s="23"/>
      <c r="O37" s="23"/>
      <c r="P37" s="23"/>
      <c r="Q37" s="210"/>
      <c r="R37" s="211"/>
      <c r="S37" s="61"/>
      <c r="T37" s="31"/>
      <c r="U37" s="90"/>
      <c r="V37" s="75"/>
      <c r="W37" s="111"/>
      <c r="X37" s="128"/>
      <c r="Y37" s="131"/>
      <c r="Z37" s="131"/>
      <c r="AA37" s="11"/>
      <c r="AB37" s="11"/>
      <c r="AC37"/>
      <c r="AD37" s="96"/>
    </row>
    <row r="38" spans="1:30" ht="17.25" customHeight="1" thickBot="1">
      <c r="A38" s="130">
        <v>8</v>
      </c>
      <c r="B38" s="122" t="str">
        <f>VLOOKUP(A38,チーム!$A$2:$B$23,2,FALSE)</f>
        <v>佐賀市役所</v>
      </c>
      <c r="C38" s="74"/>
      <c r="D38" s="74"/>
      <c r="E38" s="83"/>
      <c r="F38" s="84"/>
      <c r="G38" s="125"/>
      <c r="H38" s="72"/>
      <c r="I38" s="65"/>
      <c r="J38" s="72"/>
      <c r="K38" s="55"/>
      <c r="L38" s="23"/>
      <c r="M38" s="23"/>
      <c r="N38" s="23"/>
      <c r="O38" s="38"/>
      <c r="P38" s="38"/>
      <c r="Q38" s="210"/>
      <c r="R38" s="211"/>
      <c r="S38" s="61"/>
      <c r="T38" s="31"/>
      <c r="U38" s="90"/>
      <c r="V38" s="110"/>
      <c r="W38" s="11"/>
      <c r="X38" s="191">
        <v>7</v>
      </c>
      <c r="Y38" s="123" t="s">
        <v>54</v>
      </c>
      <c r="Z38" s="123"/>
      <c r="AA38" s="97"/>
      <c r="AB38" s="100"/>
      <c r="AC38" s="130">
        <v>19</v>
      </c>
      <c r="AD38" s="152" t="str">
        <f>VLOOKUP(AC38,チーム!$A$2:$B$23,2,FALSE)</f>
        <v>久保田体協</v>
      </c>
    </row>
    <row r="39" spans="1:30" ht="13.5" customHeight="1">
      <c r="A39" s="130"/>
      <c r="B39" s="122"/>
      <c r="C39" s="60"/>
      <c r="D39" s="60"/>
      <c r="E39" s="71"/>
      <c r="F39" s="71"/>
      <c r="G39" s="71"/>
      <c r="H39" s="72"/>
      <c r="I39" s="71"/>
      <c r="J39" s="72"/>
      <c r="K39" s="55"/>
      <c r="L39" s="23"/>
      <c r="M39" s="23"/>
      <c r="N39" s="23"/>
      <c r="O39" s="38"/>
      <c r="P39" s="38"/>
      <c r="Q39" s="210"/>
      <c r="R39" s="211"/>
      <c r="S39" s="61"/>
      <c r="T39" s="31"/>
      <c r="U39" s="90"/>
      <c r="V39" s="121"/>
      <c r="W39" s="11"/>
      <c r="X39" s="126"/>
      <c r="Y39" s="75"/>
      <c r="Z39" s="126">
        <v>6</v>
      </c>
      <c r="AA39" s="131">
        <v>43597</v>
      </c>
      <c r="AB39" s="131"/>
      <c r="AC39" s="130"/>
      <c r="AD39" s="152"/>
    </row>
    <row r="40" spans="1:30" ht="11.25" customHeight="1" thickBot="1">
      <c r="A40" s="1"/>
      <c r="B40" s="6"/>
      <c r="C40" s="67"/>
      <c r="D40" s="71"/>
      <c r="E40" s="60"/>
      <c r="F40" s="60"/>
      <c r="G40" s="82"/>
      <c r="H40" s="76"/>
      <c r="I40" s="125">
        <v>0</v>
      </c>
      <c r="J40" s="72"/>
      <c r="K40" s="55"/>
      <c r="L40" s="156"/>
      <c r="M40" s="23"/>
      <c r="N40" s="23"/>
      <c r="O40" s="27"/>
      <c r="P40" s="23"/>
      <c r="Q40" s="210"/>
      <c r="R40" s="211"/>
      <c r="S40" s="61"/>
      <c r="T40" s="33"/>
      <c r="U40" s="90"/>
      <c r="V40" s="187"/>
      <c r="W40" s="60"/>
      <c r="X40" s="105"/>
      <c r="Y40" s="100"/>
      <c r="Z40" s="169"/>
      <c r="AA40" s="123" t="s">
        <v>38</v>
      </c>
      <c r="AB40" s="123"/>
      <c r="AC40" s="1"/>
      <c r="AD40" s="7"/>
    </row>
    <row r="41" spans="1:30" ht="12" customHeight="1" thickBot="1">
      <c r="A41" s="1"/>
      <c r="B41" s="6"/>
      <c r="C41" s="67"/>
      <c r="D41" s="71"/>
      <c r="E41" s="60"/>
      <c r="F41" s="60"/>
      <c r="G41" s="136">
        <v>43611</v>
      </c>
      <c r="H41" s="154"/>
      <c r="I41" s="188"/>
      <c r="J41" s="98"/>
      <c r="K41" s="55"/>
      <c r="L41" s="156"/>
      <c r="M41" s="23"/>
      <c r="N41" s="23"/>
      <c r="O41" s="39"/>
      <c r="P41" s="39"/>
      <c r="Q41" s="210"/>
      <c r="R41" s="211"/>
      <c r="S41" s="61"/>
      <c r="T41" s="33"/>
      <c r="U41" s="90"/>
      <c r="V41" s="187"/>
      <c r="W41" s="75"/>
      <c r="X41" s="71"/>
      <c r="Y41" s="116"/>
      <c r="Z41" s="127">
        <v>4</v>
      </c>
      <c r="AA41" s="125"/>
      <c r="AB41" s="123"/>
      <c r="AC41" s="1"/>
      <c r="AD41" s="17"/>
    </row>
    <row r="42" spans="1:30" ht="15" customHeight="1">
      <c r="A42" s="130">
        <v>9</v>
      </c>
      <c r="B42" s="122" t="str">
        <f>VLOOKUP(A42,チーム!$A$2:$B$23,2,FALSE)</f>
        <v>佐賀整肢学園</v>
      </c>
      <c r="C42" s="68"/>
      <c r="D42" s="71"/>
      <c r="E42" s="71"/>
      <c r="F42" s="71"/>
      <c r="G42" s="123" t="s">
        <v>55</v>
      </c>
      <c r="H42" s="187"/>
      <c r="I42" s="139">
        <v>7</v>
      </c>
      <c r="J42" s="114"/>
      <c r="K42" s="14"/>
      <c r="L42" s="23"/>
      <c r="M42" s="23"/>
      <c r="N42" s="23"/>
      <c r="O42" s="39"/>
      <c r="P42" s="39"/>
      <c r="Q42" s="210"/>
      <c r="R42" s="211"/>
      <c r="S42" s="61"/>
      <c r="T42" s="31"/>
      <c r="U42" s="90"/>
      <c r="V42" s="126">
        <v>9</v>
      </c>
      <c r="W42" s="75"/>
      <c r="X42" s="11"/>
      <c r="Y42" s="11"/>
      <c r="Z42" s="127"/>
      <c r="AA42" s="92"/>
      <c r="AB42" s="85"/>
      <c r="AC42" s="130">
        <v>20</v>
      </c>
      <c r="AD42" s="164" t="str">
        <f>VLOOKUP(AC42,チーム!$A$2:$B$23,2,FALSE)</f>
        <v>W  S S</v>
      </c>
    </row>
    <row r="43" spans="1:30" ht="13.5" customHeight="1" thickBot="1">
      <c r="A43" s="130"/>
      <c r="B43" s="122"/>
      <c r="C43" s="134">
        <v>43597</v>
      </c>
      <c r="D43" s="135"/>
      <c r="E43" s="147">
        <v>0</v>
      </c>
      <c r="F43" s="71"/>
      <c r="G43" s="71"/>
      <c r="H43" s="105"/>
      <c r="I43" s="139"/>
      <c r="J43" s="71"/>
      <c r="K43" s="14"/>
      <c r="L43" s="23"/>
      <c r="M43" s="23"/>
      <c r="N43" s="23"/>
      <c r="O43" s="39"/>
      <c r="P43" s="39"/>
      <c r="Q43" s="210"/>
      <c r="R43" s="211"/>
      <c r="S43" s="61"/>
      <c r="T43" s="31"/>
      <c r="U43" s="115"/>
      <c r="V43" s="169"/>
      <c r="W43" s="143">
        <v>43618</v>
      </c>
      <c r="X43" s="143"/>
      <c r="Y43" s="9"/>
      <c r="Z43" s="82"/>
      <c r="AA43" s="87"/>
      <c r="AB43" s="11"/>
      <c r="AC43" s="130"/>
      <c r="AD43" s="164"/>
    </row>
    <row r="44" spans="1:30" ht="13.5" customHeight="1" thickBot="1">
      <c r="A44" s="1"/>
      <c r="B44" s="6"/>
      <c r="C44" s="123" t="s">
        <v>36</v>
      </c>
      <c r="D44" s="127"/>
      <c r="E44" s="148"/>
      <c r="F44" s="99"/>
      <c r="G44" s="71"/>
      <c r="H44" s="105"/>
      <c r="I44" s="71"/>
      <c r="J44" s="71"/>
      <c r="K44" s="14"/>
      <c r="L44" s="23"/>
      <c r="M44" s="23"/>
      <c r="N44" s="23"/>
      <c r="O44" s="39"/>
      <c r="P44" s="39"/>
      <c r="Q44" s="210"/>
      <c r="R44" s="211"/>
      <c r="S44" s="61"/>
      <c r="T44" s="31"/>
      <c r="U44" s="11"/>
      <c r="V44" s="127">
        <v>6</v>
      </c>
      <c r="W44" s="160" t="s">
        <v>60</v>
      </c>
      <c r="X44" s="161"/>
      <c r="Y44" s="11"/>
      <c r="Z44" s="82"/>
      <c r="AA44" s="60"/>
      <c r="AB44" s="89"/>
      <c r="AC44" s="1"/>
      <c r="AD44" s="17"/>
    </row>
    <row r="45" spans="1:30" ht="12" customHeight="1">
      <c r="A45" s="1"/>
      <c r="B45" s="6"/>
      <c r="C45" s="123"/>
      <c r="D45" s="123"/>
      <c r="E45" s="144">
        <v>12</v>
      </c>
      <c r="F45" s="105"/>
      <c r="G45" s="75"/>
      <c r="H45" s="110"/>
      <c r="I45" s="71"/>
      <c r="J45" s="71"/>
      <c r="K45" s="23"/>
      <c r="L45" s="23"/>
      <c r="M45" s="23"/>
      <c r="N45" s="23"/>
      <c r="O45" s="39"/>
      <c r="P45" s="39"/>
      <c r="Q45" s="210"/>
      <c r="R45" s="211"/>
      <c r="S45" s="61"/>
      <c r="T45" s="31"/>
      <c r="U45" s="86"/>
      <c r="V45" s="127"/>
      <c r="W45" s="90"/>
      <c r="X45" s="75"/>
      <c r="Y45" s="11"/>
      <c r="Z45" s="82"/>
      <c r="AA45" s="60"/>
      <c r="AB45" s="89"/>
      <c r="AC45" s="1"/>
      <c r="AD45" s="13"/>
    </row>
    <row r="46" spans="1:30" ht="13.5" customHeight="1" thickBot="1">
      <c r="A46" s="130">
        <v>10</v>
      </c>
      <c r="B46" s="152" t="str">
        <f>VLOOKUP(A46,チーム!$A$2:$B$23,2,FALSE)</f>
        <v>クラブSTH</v>
      </c>
      <c r="C46" s="97"/>
      <c r="D46" s="99"/>
      <c r="E46" s="146"/>
      <c r="F46" s="106"/>
      <c r="G46" s="139">
        <v>5</v>
      </c>
      <c r="H46" s="110"/>
      <c r="I46" s="75"/>
      <c r="J46" s="71"/>
      <c r="K46" s="23"/>
      <c r="L46" s="23"/>
      <c r="M46" s="23"/>
      <c r="N46" s="23"/>
      <c r="O46" s="39"/>
      <c r="P46" s="39"/>
      <c r="Q46" s="210"/>
      <c r="R46" s="211"/>
      <c r="S46" s="61"/>
      <c r="T46" s="31"/>
      <c r="U46" s="86"/>
      <c r="V46" s="64"/>
      <c r="W46" s="90"/>
      <c r="X46" s="60"/>
      <c r="Y46" s="71"/>
      <c r="Z46" s="82"/>
      <c r="AA46" s="85"/>
      <c r="AB46" s="85"/>
      <c r="AC46" s="130">
        <v>21</v>
      </c>
      <c r="AD46" s="122" t="str">
        <f>VLOOKUP(AC46,チーム!$A$2:$B$23,2,FALSE)</f>
        <v>チームAKR</v>
      </c>
    </row>
    <row r="47" spans="1:30" ht="13.5" customHeight="1" thickBot="1">
      <c r="A47" s="130"/>
      <c r="B47" s="152"/>
      <c r="C47" s="68"/>
      <c r="D47" s="78"/>
      <c r="E47" s="136">
        <v>43611</v>
      </c>
      <c r="F47" s="137"/>
      <c r="G47" s="170"/>
      <c r="H47" s="113"/>
      <c r="I47" s="75"/>
      <c r="J47" s="75"/>
      <c r="K47" s="26"/>
      <c r="L47" s="23"/>
      <c r="M47" s="23"/>
      <c r="N47" s="23"/>
      <c r="O47" s="39"/>
      <c r="P47" s="39"/>
      <c r="Q47" s="210"/>
      <c r="R47" s="211"/>
      <c r="S47" s="61"/>
      <c r="T47" s="31"/>
      <c r="U47" s="86"/>
      <c r="V47" s="64"/>
      <c r="W47" s="91"/>
      <c r="X47" s="60"/>
      <c r="Y47" s="75"/>
      <c r="Z47" s="127">
        <v>0</v>
      </c>
      <c r="AA47" s="140">
        <v>43604</v>
      </c>
      <c r="AB47" s="141"/>
      <c r="AC47" s="130"/>
      <c r="AD47" s="122"/>
    </row>
    <row r="48" spans="1:30" ht="11.25" customHeight="1" thickBot="1">
      <c r="A48" s="1"/>
      <c r="B48" s="6"/>
      <c r="C48" s="67"/>
      <c r="D48" s="136" t="s">
        <v>53</v>
      </c>
      <c r="E48" s="136"/>
      <c r="F48" s="154"/>
      <c r="G48" s="125">
        <v>3</v>
      </c>
      <c r="H48" s="71"/>
      <c r="I48" s="75"/>
      <c r="J48" s="75"/>
      <c r="K48" s="26"/>
      <c r="L48" s="23"/>
      <c r="M48" s="23"/>
      <c r="N48" s="23"/>
      <c r="O48" s="39"/>
      <c r="P48" s="39"/>
      <c r="Q48" s="210"/>
      <c r="R48" s="211"/>
      <c r="S48" s="61"/>
      <c r="T48" s="31"/>
      <c r="U48" s="86"/>
      <c r="V48" s="95"/>
      <c r="W48" s="101"/>
      <c r="X48" s="100"/>
      <c r="Y48" s="109"/>
      <c r="Z48" s="128"/>
      <c r="AA48" s="125" t="s">
        <v>39</v>
      </c>
      <c r="AB48" s="123"/>
      <c r="AC48" s="1"/>
      <c r="AD48" s="13"/>
    </row>
    <row r="49" spans="1:30" ht="11.25" customHeight="1">
      <c r="A49" s="1"/>
      <c r="B49" s="6"/>
      <c r="C49" s="67"/>
      <c r="D49" s="136"/>
      <c r="E49" s="136"/>
      <c r="F49" s="154"/>
      <c r="G49" s="125"/>
      <c r="H49" s="71"/>
      <c r="I49" s="71"/>
      <c r="J49" s="71"/>
      <c r="K49" s="23"/>
      <c r="L49" s="23"/>
      <c r="M49" s="23"/>
      <c r="N49" s="23"/>
      <c r="O49" s="39"/>
      <c r="P49" s="39"/>
      <c r="Q49" s="210"/>
      <c r="R49" s="211"/>
      <c r="S49" s="61"/>
      <c r="T49" s="31"/>
      <c r="U49" s="86"/>
      <c r="V49" s="9"/>
      <c r="W49" s="9"/>
      <c r="X49" s="89"/>
      <c r="Y49" s="9"/>
      <c r="Z49" s="126">
        <v>7</v>
      </c>
      <c r="AA49" s="123"/>
      <c r="AB49" s="123"/>
      <c r="AC49" s="1"/>
      <c r="AD49" s="13"/>
    </row>
    <row r="50" spans="1:30" ht="13.5" customHeight="1" thickBot="1">
      <c r="A50" s="130">
        <v>11</v>
      </c>
      <c r="B50" s="122" t="str">
        <f>VLOOKUP(A50,チーム!$A$2:$B$23,2,FALSE)</f>
        <v>八戸麺S</v>
      </c>
      <c r="C50" s="74"/>
      <c r="D50" s="70"/>
      <c r="E50" s="70"/>
      <c r="F50" s="73"/>
      <c r="G50" s="65"/>
      <c r="H50" s="71"/>
      <c r="I50" s="71"/>
      <c r="J50" s="71"/>
      <c r="K50" s="23"/>
      <c r="L50" s="23"/>
      <c r="M50" s="23"/>
      <c r="N50" s="23"/>
      <c r="O50" s="39"/>
      <c r="P50" s="39"/>
      <c r="Q50" s="212"/>
      <c r="R50" s="213"/>
      <c r="S50" s="61"/>
      <c r="T50" s="31"/>
      <c r="U50" s="57"/>
      <c r="V50" s="58"/>
      <c r="W50" s="58"/>
      <c r="X50" s="2"/>
      <c r="Y50" s="58"/>
      <c r="Z50" s="126"/>
      <c r="AA50" s="108"/>
      <c r="AB50" s="108"/>
      <c r="AC50" s="130">
        <v>22</v>
      </c>
      <c r="AD50" s="185" t="str">
        <f>VLOOKUP(AC50,チーム!$A$2:$B$23,2,FALSE)</f>
        <v>植木クラブ</v>
      </c>
    </row>
    <row r="51" spans="1:30" ht="13.5" customHeight="1">
      <c r="A51" s="130"/>
      <c r="B51" s="122"/>
      <c r="C51" s="60"/>
      <c r="D51" s="71"/>
      <c r="E51" s="71"/>
      <c r="F51" s="71"/>
      <c r="G51" s="75"/>
      <c r="H51" s="75"/>
      <c r="I51" s="71"/>
      <c r="J51" s="71"/>
      <c r="K51" s="23"/>
      <c r="L51" s="23"/>
      <c r="M51" s="23"/>
      <c r="N51" s="23"/>
      <c r="O51" s="133" t="s">
        <v>40</v>
      </c>
      <c r="P51" s="133"/>
      <c r="Q51" s="133"/>
      <c r="R51" s="133"/>
      <c r="S51" s="133"/>
      <c r="T51" s="49"/>
      <c r="U51" s="57"/>
      <c r="V51" s="58"/>
      <c r="W51" s="58"/>
      <c r="X51" s="58"/>
      <c r="Y51" s="58"/>
      <c r="Z51" s="58"/>
      <c r="AA51" s="10"/>
      <c r="AB51" s="10"/>
      <c r="AC51" s="130"/>
      <c r="AD51" s="185"/>
    </row>
    <row r="52" spans="2:30" ht="9" customHeight="1">
      <c r="B52" s="1"/>
      <c r="C52" s="29"/>
      <c r="D52" s="23"/>
      <c r="E52" s="23"/>
      <c r="F52" s="23"/>
      <c r="G52" s="23"/>
      <c r="H52" s="23"/>
      <c r="I52" s="22"/>
      <c r="J52" s="22"/>
      <c r="K52" s="22"/>
      <c r="L52" s="32"/>
      <c r="M52" s="22"/>
      <c r="N52" s="23"/>
      <c r="O52" s="133"/>
      <c r="P52" s="133"/>
      <c r="Q52" s="133"/>
      <c r="R52" s="133"/>
      <c r="S52" s="133"/>
      <c r="T52" s="49"/>
      <c r="U52" s="2"/>
      <c r="V52" s="2"/>
      <c r="W52" s="2"/>
      <c r="X52" s="2"/>
      <c r="Y52" s="27"/>
      <c r="Z52" s="27"/>
      <c r="AA52" s="27"/>
      <c r="AB52" s="30"/>
      <c r="AC52" s="1"/>
      <c r="AD52" s="13"/>
    </row>
    <row r="53" spans="1:30" s="10" customFormat="1" ht="9" customHeight="1">
      <c r="A53" s="3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s="10" customFormat="1" ht="9" customHeight="1">
      <c r="A54" s="3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s="10" customFormat="1" ht="18" customHeight="1">
      <c r="A55" s="3"/>
      <c r="B55" s="129" t="s">
        <v>51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40"/>
    </row>
    <row r="56" spans="1:30" s="10" customFormat="1" ht="15" customHeight="1">
      <c r="A56" s="3"/>
      <c r="B56" s="132" t="s">
        <v>47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3"/>
      <c r="AD56" s="3"/>
    </row>
    <row r="57" spans="1:30" s="10" customFormat="1" ht="9" customHeight="1">
      <c r="A57" s="3"/>
      <c r="B57" s="42"/>
      <c r="C57" s="40"/>
      <c r="D57" s="22"/>
      <c r="E57" s="32"/>
      <c r="F57" s="22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32"/>
      <c r="R57" s="31"/>
      <c r="S57" s="31"/>
      <c r="T57" s="31"/>
      <c r="U57" s="31"/>
      <c r="V57" s="31"/>
      <c r="W57" s="31"/>
      <c r="X57" s="31"/>
      <c r="Y57" s="22"/>
      <c r="Z57" s="23"/>
      <c r="AA57" s="38"/>
      <c r="AB57" s="30"/>
      <c r="AC57" s="3"/>
      <c r="AD57" s="3"/>
    </row>
    <row r="58" spans="1:30" s="10" customFormat="1" ht="9" customHeight="1">
      <c r="A58" s="3"/>
      <c r="B58" s="40"/>
      <c r="C58" s="22"/>
      <c r="D58" s="23"/>
      <c r="E58" s="23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2"/>
      <c r="R58" s="31"/>
      <c r="S58" s="31"/>
      <c r="T58" s="31"/>
      <c r="U58" s="31"/>
      <c r="V58" s="32"/>
      <c r="W58" s="31"/>
      <c r="X58" s="31"/>
      <c r="Y58" s="22"/>
      <c r="Z58" s="27"/>
      <c r="AA58" s="27"/>
      <c r="AB58" s="27"/>
      <c r="AC58" s="3"/>
      <c r="AD58" s="40"/>
    </row>
    <row r="59" spans="1:30" s="10" customFormat="1" ht="9" customHeight="1">
      <c r="A59" s="3"/>
      <c r="B59" s="40"/>
      <c r="C59" s="22"/>
      <c r="D59" s="23"/>
      <c r="E59" s="23"/>
      <c r="F59" s="23"/>
      <c r="G59" s="23"/>
      <c r="H59" s="26"/>
      <c r="I59" s="23"/>
      <c r="J59" s="23"/>
      <c r="K59" s="23"/>
      <c r="L59" s="23"/>
      <c r="M59" s="23"/>
      <c r="N59" s="23"/>
      <c r="O59" s="23"/>
      <c r="P59" s="23"/>
      <c r="Q59" s="32"/>
      <c r="R59" s="31"/>
      <c r="S59" s="31"/>
      <c r="T59" s="31"/>
      <c r="U59" s="31"/>
      <c r="V59" s="32"/>
      <c r="W59" s="31"/>
      <c r="X59" s="32"/>
      <c r="Y59" s="31"/>
      <c r="Z59" s="32"/>
      <c r="AA59" s="27"/>
      <c r="AB59" s="27"/>
      <c r="AC59" s="3"/>
      <c r="AD59" s="40"/>
    </row>
    <row r="60" spans="1:30" s="10" customFormat="1" ht="9" customHeight="1">
      <c r="A60" s="3"/>
      <c r="B60" s="42"/>
      <c r="C60" s="22"/>
      <c r="D60" s="22"/>
      <c r="E60" s="43"/>
      <c r="F60" s="23"/>
      <c r="G60" s="23"/>
      <c r="H60" s="26"/>
      <c r="I60" s="23"/>
      <c r="J60" s="23"/>
      <c r="K60" s="23"/>
      <c r="L60" s="23"/>
      <c r="M60" s="23"/>
      <c r="N60" s="23"/>
      <c r="O60" s="23"/>
      <c r="P60" s="23"/>
      <c r="Q60" s="32"/>
      <c r="R60" s="31"/>
      <c r="S60" s="31"/>
      <c r="T60" s="31"/>
      <c r="U60" s="31"/>
      <c r="V60" s="27"/>
      <c r="W60" s="27"/>
      <c r="X60" s="32"/>
      <c r="Y60" s="31"/>
      <c r="Z60" s="32"/>
      <c r="AA60" s="22"/>
      <c r="AB60" s="38"/>
      <c r="AC60" s="3"/>
      <c r="AD60" s="3"/>
    </row>
    <row r="61" spans="1:30" s="10" customFormat="1" ht="9" customHeight="1">
      <c r="A61" s="3"/>
      <c r="B61" s="42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32"/>
      <c r="R61" s="31"/>
      <c r="S61" s="31"/>
      <c r="T61" s="31"/>
      <c r="U61" s="31"/>
      <c r="V61" s="27"/>
      <c r="W61" s="27"/>
      <c r="X61" s="27"/>
      <c r="Y61" s="31"/>
      <c r="Z61" s="32"/>
      <c r="AA61" s="22"/>
      <c r="AB61" s="38"/>
      <c r="AC61" s="3"/>
      <c r="AD61" s="3"/>
    </row>
    <row r="62" spans="1:30" s="10" customFormat="1" ht="9" customHeight="1">
      <c r="A62" s="3"/>
      <c r="B62" s="40"/>
      <c r="C62" s="22"/>
      <c r="D62" s="23"/>
      <c r="E62" s="4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32"/>
      <c r="R62" s="31"/>
      <c r="S62" s="31"/>
      <c r="T62" s="31"/>
      <c r="U62" s="31"/>
      <c r="V62" s="31"/>
      <c r="W62" s="31"/>
      <c r="X62" s="31"/>
      <c r="Y62" s="31"/>
      <c r="Z62" s="32"/>
      <c r="AA62" s="27"/>
      <c r="AB62" s="27"/>
      <c r="AC62" s="3"/>
      <c r="AD62" s="40"/>
    </row>
    <row r="63" spans="1:30" s="10" customFormat="1" ht="9" customHeight="1">
      <c r="A63" s="3"/>
      <c r="B63" s="40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32"/>
      <c r="R63" s="31"/>
      <c r="S63" s="31"/>
      <c r="T63" s="31"/>
      <c r="U63" s="31"/>
      <c r="V63" s="31"/>
      <c r="W63" s="22"/>
      <c r="X63" s="31"/>
      <c r="Y63" s="27"/>
      <c r="Z63" s="27"/>
      <c r="AA63" s="27"/>
      <c r="AB63" s="27"/>
      <c r="AC63" s="3"/>
      <c r="AD63" s="40"/>
    </row>
    <row r="64" spans="1:30" s="10" customFormat="1" ht="9" customHeight="1">
      <c r="A64" s="3"/>
      <c r="B64" s="42"/>
      <c r="C64" s="40"/>
      <c r="D64" s="23"/>
      <c r="E64" s="22"/>
      <c r="F64" s="22"/>
      <c r="G64" s="32"/>
      <c r="H64" s="22"/>
      <c r="I64" s="23"/>
      <c r="J64" s="23"/>
      <c r="K64" s="23"/>
      <c r="L64" s="23"/>
      <c r="M64" s="23"/>
      <c r="N64" s="23"/>
      <c r="O64" s="23"/>
      <c r="P64" s="23"/>
      <c r="Q64" s="32"/>
      <c r="R64" s="27"/>
      <c r="S64" s="27"/>
      <c r="T64" s="32"/>
      <c r="U64" s="31"/>
      <c r="V64" s="23"/>
      <c r="W64" s="22"/>
      <c r="X64" s="23"/>
      <c r="Y64" s="38"/>
      <c r="Z64" s="38"/>
      <c r="AA64" s="27"/>
      <c r="AB64" s="30"/>
      <c r="AC64" s="3"/>
      <c r="AD64" s="3"/>
    </row>
    <row r="65" spans="1:30" s="10" customFormat="1" ht="9" customHeight="1">
      <c r="A65" s="3"/>
      <c r="B65" s="42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32"/>
      <c r="R65" s="27"/>
      <c r="S65" s="27"/>
      <c r="T65" s="32"/>
      <c r="U65" s="31"/>
      <c r="V65" s="27"/>
      <c r="W65" s="27"/>
      <c r="X65" s="27"/>
      <c r="Y65" s="27"/>
      <c r="Z65" s="27"/>
      <c r="AA65" s="27"/>
      <c r="AB65" s="27"/>
      <c r="AC65" s="44"/>
      <c r="AD65" s="44"/>
    </row>
    <row r="66" spans="1:30" s="10" customFormat="1" ht="9" customHeight="1">
      <c r="A66" s="3"/>
      <c r="B66" s="40"/>
      <c r="C66" s="22"/>
      <c r="D66" s="22"/>
      <c r="E66" s="4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32"/>
      <c r="R66" s="31"/>
      <c r="S66" s="31"/>
      <c r="T66" s="31"/>
      <c r="U66" s="27"/>
      <c r="V66" s="31"/>
      <c r="W66" s="31"/>
      <c r="X66" s="31"/>
      <c r="Y66" s="27"/>
      <c r="Z66" s="32"/>
      <c r="AA66" s="22"/>
      <c r="AB66" s="38"/>
      <c r="AC66" s="3"/>
      <c r="AD66" s="40"/>
    </row>
    <row r="67" spans="1:30" s="10" customFormat="1" ht="9" customHeight="1">
      <c r="A67" s="3"/>
      <c r="B67" s="40"/>
      <c r="C67" s="22"/>
      <c r="D67" s="2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2"/>
      <c r="R67" s="31"/>
      <c r="S67" s="31"/>
      <c r="T67" s="31"/>
      <c r="U67" s="31"/>
      <c r="V67" s="32"/>
      <c r="W67" s="31"/>
      <c r="X67" s="32"/>
      <c r="Y67" s="27"/>
      <c r="Z67" s="32"/>
      <c r="AA67" s="22"/>
      <c r="AB67" s="38"/>
      <c r="AC67" s="3"/>
      <c r="AD67" s="40"/>
    </row>
    <row r="68" spans="1:30" s="10" customFormat="1" ht="9" customHeight="1">
      <c r="A68" s="3"/>
      <c r="B68" s="42"/>
      <c r="C68" s="22"/>
      <c r="D68" s="23"/>
      <c r="E68" s="23"/>
      <c r="F68" s="22"/>
      <c r="G68" s="43"/>
      <c r="H68" s="23"/>
      <c r="I68" s="23"/>
      <c r="J68" s="26"/>
      <c r="K68" s="26"/>
      <c r="L68" s="23"/>
      <c r="M68" s="23"/>
      <c r="N68" s="23"/>
      <c r="O68" s="23"/>
      <c r="P68" s="23"/>
      <c r="Q68" s="32"/>
      <c r="R68" s="31"/>
      <c r="S68" s="31"/>
      <c r="T68" s="31"/>
      <c r="U68" s="31"/>
      <c r="V68" s="32"/>
      <c r="W68" s="27"/>
      <c r="X68" s="32"/>
      <c r="Y68" s="22"/>
      <c r="Z68" s="27"/>
      <c r="AA68" s="27"/>
      <c r="AB68" s="27"/>
      <c r="AC68" s="44"/>
      <c r="AD68" s="44"/>
    </row>
    <row r="69" spans="1:30" s="10" customFormat="1" ht="9" customHeight="1">
      <c r="A69" s="3"/>
      <c r="B69" s="42"/>
      <c r="C69" s="40"/>
      <c r="D69" s="22"/>
      <c r="E69" s="32"/>
      <c r="F69" s="22"/>
      <c r="G69" s="23"/>
      <c r="H69" s="23"/>
      <c r="I69" s="26"/>
      <c r="J69" s="26"/>
      <c r="K69" s="26"/>
      <c r="L69" s="23"/>
      <c r="M69" s="23"/>
      <c r="N69" s="23"/>
      <c r="O69" s="23"/>
      <c r="P69" s="23"/>
      <c r="Q69" s="32"/>
      <c r="R69" s="31"/>
      <c r="S69" s="31"/>
      <c r="T69" s="31"/>
      <c r="U69" s="31"/>
      <c r="V69" s="27"/>
      <c r="W69" s="27"/>
      <c r="X69" s="32"/>
      <c r="Y69" s="22"/>
      <c r="Z69" s="23"/>
      <c r="AA69" s="38"/>
      <c r="AB69" s="30"/>
      <c r="AC69" s="3"/>
      <c r="AD69" s="45"/>
    </row>
    <row r="70" spans="1:30" s="10" customFormat="1" ht="9" customHeight="1">
      <c r="A70" s="3"/>
      <c r="B70" s="40"/>
      <c r="C70" s="22"/>
      <c r="D70" s="23"/>
      <c r="E70" s="23"/>
      <c r="F70" s="23"/>
      <c r="G70" s="43"/>
      <c r="H70" s="23"/>
      <c r="I70" s="23"/>
      <c r="J70" s="23"/>
      <c r="K70" s="23"/>
      <c r="L70" s="23"/>
      <c r="M70" s="23"/>
      <c r="N70" s="23"/>
      <c r="O70" s="23"/>
      <c r="P70" s="23"/>
      <c r="Q70" s="32"/>
      <c r="R70" s="31"/>
      <c r="S70" s="31"/>
      <c r="T70" s="31"/>
      <c r="U70" s="31"/>
      <c r="V70" s="31"/>
      <c r="W70" s="31"/>
      <c r="X70" s="32"/>
      <c r="Y70" s="31"/>
      <c r="Z70" s="27"/>
      <c r="AA70" s="27"/>
      <c r="AB70" s="27"/>
      <c r="AC70" s="3"/>
      <c r="AD70" s="40"/>
    </row>
    <row r="71" spans="1:30" s="10" customFormat="1" ht="9" customHeight="1">
      <c r="A71" s="3"/>
      <c r="B71" s="40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32"/>
      <c r="R71" s="31"/>
      <c r="S71" s="31"/>
      <c r="T71" s="31"/>
      <c r="U71" s="31"/>
      <c r="V71" s="31"/>
      <c r="W71" s="31"/>
      <c r="X71" s="31"/>
      <c r="Y71" s="31"/>
      <c r="Z71" s="31"/>
      <c r="AA71" s="27"/>
      <c r="AB71" s="27"/>
      <c r="AC71" s="3"/>
      <c r="AD71" s="40"/>
    </row>
    <row r="72" spans="1:30" s="10" customFormat="1" ht="9" customHeight="1">
      <c r="A72" s="3"/>
      <c r="B72" s="42"/>
      <c r="C72" s="40"/>
      <c r="D72" s="23"/>
      <c r="E72" s="23"/>
      <c r="F72" s="23"/>
      <c r="G72" s="22"/>
      <c r="H72" s="22"/>
      <c r="I72" s="32"/>
      <c r="J72" s="22"/>
      <c r="K72" s="22"/>
      <c r="L72" s="23"/>
      <c r="M72" s="23"/>
      <c r="N72" s="23"/>
      <c r="O72" s="23"/>
      <c r="P72" s="23"/>
      <c r="Q72" s="32"/>
      <c r="R72" s="31"/>
      <c r="S72" s="31"/>
      <c r="T72" s="31"/>
      <c r="U72" s="22"/>
      <c r="V72" s="38"/>
      <c r="W72" s="38"/>
      <c r="X72" s="38"/>
      <c r="Y72" s="31"/>
      <c r="Z72" s="31"/>
      <c r="AA72" s="27"/>
      <c r="AB72" s="30"/>
      <c r="AC72" s="3"/>
      <c r="AD72" s="2"/>
    </row>
    <row r="73" spans="1:30" s="10" customFormat="1" ht="9" customHeight="1">
      <c r="A73" s="3"/>
      <c r="B73" s="42"/>
      <c r="C73" s="40"/>
      <c r="D73" s="23"/>
      <c r="E73" s="23"/>
      <c r="F73" s="23"/>
      <c r="G73" s="22"/>
      <c r="H73" s="22"/>
      <c r="I73" s="32"/>
      <c r="J73" s="22"/>
      <c r="K73" s="22"/>
      <c r="L73" s="23"/>
      <c r="M73" s="23"/>
      <c r="N73" s="23"/>
      <c r="O73" s="23"/>
      <c r="P73" s="23"/>
      <c r="Q73" s="32"/>
      <c r="R73" s="32"/>
      <c r="S73" s="32"/>
      <c r="T73" s="31"/>
      <c r="U73" s="22"/>
      <c r="V73" s="38"/>
      <c r="W73" s="38"/>
      <c r="X73" s="38"/>
      <c r="Y73" s="31"/>
      <c r="Z73" s="31"/>
      <c r="AA73" s="27"/>
      <c r="AB73" s="30"/>
      <c r="AC73" s="3"/>
      <c r="AD73" s="3"/>
    </row>
    <row r="74" spans="1:30" s="10" customFormat="1" ht="9" customHeight="1">
      <c r="A74" s="3"/>
      <c r="B74" s="40"/>
      <c r="C74" s="22"/>
      <c r="D74" s="23"/>
      <c r="E74" s="23"/>
      <c r="F74" s="23"/>
      <c r="G74" s="23"/>
      <c r="H74" s="23"/>
      <c r="I74" s="23"/>
      <c r="J74" s="22"/>
      <c r="K74" s="22"/>
      <c r="L74" s="23"/>
      <c r="M74" s="23"/>
      <c r="N74" s="23"/>
      <c r="O74" s="23"/>
      <c r="P74" s="23"/>
      <c r="Q74" s="32"/>
      <c r="R74" s="32"/>
      <c r="S74" s="32"/>
      <c r="T74" s="31"/>
      <c r="U74" s="22"/>
      <c r="V74" s="31"/>
      <c r="W74" s="31"/>
      <c r="X74" s="31"/>
      <c r="Y74" s="30"/>
      <c r="Z74" s="30"/>
      <c r="AA74" s="27"/>
      <c r="AB74" s="27"/>
      <c r="AC74" s="3"/>
      <c r="AD74" s="40"/>
    </row>
    <row r="75" spans="1:30" s="10" customFormat="1" ht="9" customHeight="1">
      <c r="A75" s="3"/>
      <c r="B75" s="40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32"/>
      <c r="R75" s="32"/>
      <c r="S75" s="32"/>
      <c r="T75" s="31"/>
      <c r="U75" s="27"/>
      <c r="V75" s="27"/>
      <c r="W75" s="27"/>
      <c r="X75" s="32"/>
      <c r="Y75" s="27"/>
      <c r="Z75" s="27"/>
      <c r="AA75" s="27"/>
      <c r="AB75" s="27"/>
      <c r="AC75" s="3"/>
      <c r="AD75" s="40"/>
    </row>
    <row r="76" spans="1:30" s="10" customFormat="1" ht="9" customHeight="1">
      <c r="A76" s="3"/>
      <c r="B76" s="42"/>
      <c r="C76" s="40"/>
      <c r="D76" s="22"/>
      <c r="E76" s="32"/>
      <c r="F76" s="3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32"/>
      <c r="R76" s="32"/>
      <c r="S76" s="32"/>
      <c r="T76" s="31"/>
      <c r="U76" s="31"/>
      <c r="V76" s="27"/>
      <c r="W76" s="27"/>
      <c r="X76" s="32"/>
      <c r="Y76" s="23"/>
      <c r="Z76" s="23"/>
      <c r="AA76" s="38"/>
      <c r="AB76" s="30"/>
      <c r="AC76" s="3"/>
      <c r="AD76" s="3"/>
    </row>
    <row r="77" spans="1:30" s="10" customFormat="1" ht="9" customHeight="1">
      <c r="A77" s="3"/>
      <c r="B77" s="40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32"/>
      <c r="R77" s="32"/>
      <c r="S77" s="32"/>
      <c r="T77" s="35"/>
      <c r="U77" s="31"/>
      <c r="V77" s="27"/>
      <c r="W77" s="27"/>
      <c r="X77" s="27"/>
      <c r="Y77" s="27"/>
      <c r="Z77" s="27"/>
      <c r="AA77" s="27"/>
      <c r="AB77" s="27"/>
      <c r="AC77" s="3"/>
      <c r="AD77" s="40"/>
    </row>
    <row r="78" spans="1:30" s="10" customFormat="1" ht="9" customHeight="1">
      <c r="A78" s="3"/>
      <c r="B78" s="40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32"/>
      <c r="R78" s="32"/>
      <c r="S78" s="32"/>
      <c r="T78" s="35"/>
      <c r="U78" s="27"/>
      <c r="V78" s="31"/>
      <c r="W78" s="31"/>
      <c r="X78" s="31"/>
      <c r="Y78" s="31"/>
      <c r="Z78" s="32"/>
      <c r="AA78" s="27"/>
      <c r="AB78" s="27"/>
      <c r="AC78" s="3"/>
      <c r="AD78" s="40"/>
    </row>
    <row r="79" spans="1:30" s="10" customFormat="1" ht="9" customHeight="1">
      <c r="A79" s="3"/>
      <c r="B79" s="42"/>
      <c r="C79" s="22"/>
      <c r="D79" s="22"/>
      <c r="E79" s="4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32"/>
      <c r="R79" s="32"/>
      <c r="S79" s="32"/>
      <c r="T79" s="35"/>
      <c r="U79" s="27"/>
      <c r="V79" s="31"/>
      <c r="W79" s="31"/>
      <c r="X79" s="31"/>
      <c r="Y79" s="27"/>
      <c r="Z79" s="32"/>
      <c r="AA79" s="22"/>
      <c r="AB79" s="38"/>
      <c r="AC79" s="3"/>
      <c r="AD79" s="3"/>
    </row>
    <row r="80" spans="1:30" s="10" customFormat="1" ht="9" customHeight="1">
      <c r="A80" s="3"/>
      <c r="B80" s="2"/>
      <c r="C80" s="22"/>
      <c r="D80" s="22"/>
      <c r="E80" s="23"/>
      <c r="F80" s="23"/>
      <c r="G80" s="23"/>
      <c r="H80" s="26"/>
      <c r="I80" s="23"/>
      <c r="J80" s="23"/>
      <c r="K80" s="23"/>
      <c r="L80" s="23"/>
      <c r="M80" s="23"/>
      <c r="N80" s="23"/>
      <c r="O80" s="23"/>
      <c r="P80" s="23"/>
      <c r="Q80" s="32"/>
      <c r="R80" s="32"/>
      <c r="S80" s="32"/>
      <c r="T80" s="35"/>
      <c r="U80" s="31"/>
      <c r="V80" s="31"/>
      <c r="W80" s="31"/>
      <c r="X80" s="32"/>
      <c r="Y80" s="27"/>
      <c r="Z80" s="32"/>
      <c r="AA80" s="22"/>
      <c r="AB80" s="38"/>
      <c r="AC80" s="3"/>
      <c r="AD80" s="3"/>
    </row>
    <row r="81" spans="1:30" s="10" customFormat="1" ht="9" customHeight="1">
      <c r="A81" s="3"/>
      <c r="B81" s="40"/>
      <c r="C81" s="22"/>
      <c r="D81" s="23"/>
      <c r="E81" s="43"/>
      <c r="F81" s="32"/>
      <c r="G81" s="23"/>
      <c r="H81" s="26"/>
      <c r="I81" s="23"/>
      <c r="J81" s="23"/>
      <c r="K81" s="23"/>
      <c r="L81" s="23"/>
      <c r="M81" s="23"/>
      <c r="N81" s="23"/>
      <c r="O81" s="23"/>
      <c r="P81" s="23"/>
      <c r="Q81" s="32"/>
      <c r="R81" s="32"/>
      <c r="S81" s="32"/>
      <c r="T81" s="35"/>
      <c r="U81" s="31"/>
      <c r="V81" s="32"/>
      <c r="W81" s="31"/>
      <c r="X81" s="32"/>
      <c r="Y81" s="23"/>
      <c r="Z81" s="32"/>
      <c r="AA81" s="27"/>
      <c r="AB81" s="27"/>
      <c r="AC81" s="3"/>
      <c r="AD81" s="40"/>
    </row>
    <row r="82" spans="1:30" s="10" customFormat="1" ht="9" customHeight="1">
      <c r="A82" s="3"/>
      <c r="B82" s="40"/>
      <c r="C82" s="22"/>
      <c r="D82" s="23"/>
      <c r="E82" s="23"/>
      <c r="F82" s="22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32"/>
      <c r="R82" s="32"/>
      <c r="S82" s="32"/>
      <c r="T82" s="35"/>
      <c r="U82" s="31"/>
      <c r="V82" s="32"/>
      <c r="W82" s="27"/>
      <c r="X82" s="31"/>
      <c r="Y82" s="22"/>
      <c r="Z82" s="27"/>
      <c r="AA82" s="27"/>
      <c r="AB82" s="27"/>
      <c r="AC82" s="3"/>
      <c r="AD82" s="40"/>
    </row>
    <row r="83" spans="1:30" s="10" customFormat="1" ht="9" customHeight="1">
      <c r="A83" s="3"/>
      <c r="B83" s="2"/>
      <c r="C83" s="40"/>
      <c r="D83" s="22"/>
      <c r="E83" s="32"/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32"/>
      <c r="R83" s="32"/>
      <c r="S83" s="32"/>
      <c r="T83" s="35"/>
      <c r="U83" s="31"/>
      <c r="V83" s="27"/>
      <c r="W83" s="27"/>
      <c r="X83" s="31"/>
      <c r="Y83" s="22"/>
      <c r="Z83" s="23"/>
      <c r="AA83" s="38"/>
      <c r="AB83" s="30"/>
      <c r="AC83" s="3"/>
      <c r="AD83" s="3"/>
    </row>
    <row r="84" spans="1:30" s="10" customFormat="1" ht="9" customHeight="1">
      <c r="A84" s="3"/>
      <c r="B84" s="42"/>
      <c r="C84" s="40"/>
      <c r="D84" s="22"/>
      <c r="E84" s="3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32"/>
      <c r="R84" s="32"/>
      <c r="S84" s="32"/>
      <c r="T84" s="35"/>
      <c r="U84" s="31"/>
      <c r="V84" s="27"/>
      <c r="W84" s="27"/>
      <c r="X84" s="32"/>
      <c r="Y84" s="31"/>
      <c r="Z84" s="23"/>
      <c r="AA84" s="38"/>
      <c r="AB84" s="30"/>
      <c r="AC84" s="3"/>
      <c r="AD84" s="3"/>
    </row>
    <row r="85" spans="1:30" s="10" customFormat="1" ht="9" customHeight="1">
      <c r="A85" s="3"/>
      <c r="B85" s="40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32"/>
      <c r="R85" s="32"/>
      <c r="S85" s="32"/>
      <c r="T85" s="35"/>
      <c r="U85" s="31"/>
      <c r="V85" s="31"/>
      <c r="W85" s="31"/>
      <c r="X85" s="32"/>
      <c r="Y85" s="31"/>
      <c r="Z85" s="31"/>
      <c r="AA85" s="27"/>
      <c r="AB85" s="27"/>
      <c r="AC85" s="3"/>
      <c r="AD85" s="40"/>
    </row>
    <row r="86" spans="1:30" s="10" customFormat="1" ht="9" customHeight="1">
      <c r="A86" s="3"/>
      <c r="B86" s="40"/>
      <c r="C86" s="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/>
      <c r="R86" s="15"/>
      <c r="S86" s="15"/>
      <c r="T86" s="36"/>
      <c r="AC86" s="3"/>
      <c r="AD86" s="40"/>
    </row>
    <row r="87" spans="1:30" s="10" customFormat="1" ht="9" customHeight="1">
      <c r="A87" s="3"/>
      <c r="B87" s="42"/>
      <c r="C87" s="3"/>
      <c r="D87" s="15"/>
      <c r="E87" s="14"/>
      <c r="F87" s="14"/>
      <c r="G87" s="14"/>
      <c r="H87" s="14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36"/>
      <c r="AA87" s="14"/>
      <c r="AB87" s="16"/>
      <c r="AC87" s="3"/>
      <c r="AD87" s="3"/>
    </row>
    <row r="88" spans="1:30" s="10" customFormat="1" ht="12" customHeight="1">
      <c r="A88" s="14"/>
      <c r="B88" s="42"/>
      <c r="C88" s="2"/>
      <c r="D88" s="2"/>
      <c r="E88" s="14"/>
      <c r="F88" s="14"/>
      <c r="G88" s="14"/>
      <c r="H88" s="1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AC88" s="3"/>
      <c r="AD88" s="3"/>
    </row>
    <row r="89" spans="1:30" s="10" customFormat="1" ht="6" customHeight="1">
      <c r="A89" s="3"/>
      <c r="B89" s="42"/>
      <c r="C89" s="3"/>
      <c r="D89" s="14"/>
      <c r="E89" s="14"/>
      <c r="F89" s="14"/>
      <c r="G89" s="14"/>
      <c r="H89" s="1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AC89" s="3"/>
      <c r="AD89" s="42"/>
    </row>
    <row r="90" spans="1:30" s="10" customFormat="1" ht="6" customHeight="1">
      <c r="A90" s="3"/>
      <c r="B90" s="42"/>
      <c r="C90" s="3"/>
      <c r="D90" s="14"/>
      <c r="E90" s="14"/>
      <c r="F90" s="14"/>
      <c r="G90" s="14"/>
      <c r="H90" s="1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AC90" s="3"/>
      <c r="AD90" s="42"/>
    </row>
    <row r="91" spans="1:28" s="10" customFormat="1" ht="6" customHeight="1">
      <c r="A91" s="3"/>
      <c r="B91" s="4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20"/>
      <c r="U91" s="20"/>
      <c r="V91" s="20"/>
      <c r="W91" s="20"/>
      <c r="X91" s="20"/>
      <c r="Y91" s="20"/>
      <c r="Z91" s="20"/>
      <c r="AA91" s="20"/>
      <c r="AB91" s="20"/>
    </row>
    <row r="92" spans="3:28" s="10" customFormat="1" ht="6" customHeight="1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20"/>
      <c r="U92" s="20"/>
      <c r="V92" s="20"/>
      <c r="W92" s="20"/>
      <c r="X92" s="20"/>
      <c r="Y92" s="20"/>
      <c r="Z92" s="20"/>
      <c r="AA92" s="20"/>
      <c r="AB92" s="20"/>
    </row>
    <row r="93" s="10" customFormat="1" ht="12"/>
    <row r="94" s="10" customFormat="1" ht="12"/>
    <row r="95" s="10" customFormat="1" ht="12"/>
    <row r="96" s="10" customFormat="1" ht="12"/>
    <row r="97" s="10" customFormat="1" ht="12"/>
    <row r="98" s="10" customFormat="1" ht="12"/>
    <row r="99" s="10" customFormat="1" ht="12"/>
    <row r="100" s="10" customFormat="1" ht="12"/>
    <row r="101" s="10" customFormat="1" ht="12"/>
    <row r="102" s="10" customFormat="1" ht="12"/>
    <row r="103" s="10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="10" customFormat="1" ht="12"/>
    <row r="114" s="10" customFormat="1" ht="12"/>
    <row r="115" s="10" customFormat="1" ht="12"/>
    <row r="116" s="10" customFormat="1" ht="12"/>
    <row r="117" s="10" customFormat="1" ht="12"/>
    <row r="118" s="10" customFormat="1" ht="12"/>
    <row r="119" s="10" customFormat="1" ht="12"/>
    <row r="120" s="10" customFormat="1" ht="12"/>
    <row r="121" s="10" customFormat="1" ht="12"/>
    <row r="122" s="10" customFormat="1" ht="12"/>
    <row r="123" s="10" customFormat="1" ht="12"/>
    <row r="124" s="10" customFormat="1" ht="12"/>
    <row r="125" s="10" customFormat="1" ht="12"/>
    <row r="126" s="10" customFormat="1" ht="12"/>
    <row r="127" s="10" customFormat="1" ht="12"/>
    <row r="128" s="10" customFormat="1" ht="12"/>
    <row r="129" s="10" customFormat="1" ht="12"/>
    <row r="130" s="10" customFormat="1" ht="12"/>
    <row r="131" s="10" customFormat="1" ht="12"/>
    <row r="132" s="10" customFormat="1" ht="12"/>
    <row r="133" s="10" customFormat="1" ht="12"/>
    <row r="134" s="10" customFormat="1" ht="12"/>
    <row r="135" s="10" customFormat="1" ht="12"/>
    <row r="136" s="10" customFormat="1" ht="12"/>
    <row r="137" s="10" customFormat="1" ht="12"/>
    <row r="138" s="10" customFormat="1" ht="12"/>
    <row r="139" s="10" customFormat="1" ht="12"/>
    <row r="140" s="10" customFormat="1" ht="12"/>
    <row r="141" s="10" customFormat="1" ht="12"/>
    <row r="142" s="10" customFormat="1" ht="12"/>
    <row r="143" s="10" customFormat="1" ht="12"/>
    <row r="144" s="10" customFormat="1" ht="12"/>
    <row r="145" s="10" customFormat="1" ht="12"/>
    <row r="146" s="10" customFormat="1" ht="12"/>
    <row r="147" s="10" customFormat="1" ht="12"/>
    <row r="148" s="10" customFormat="1" ht="12"/>
    <row r="149" s="10" customFormat="1" ht="12"/>
    <row r="150" s="10" customFormat="1" ht="12"/>
    <row r="151" s="10" customFormat="1" ht="12"/>
    <row r="152" s="10" customFormat="1" ht="12"/>
    <row r="153" s="10" customFormat="1" ht="12"/>
    <row r="154" s="10" customFormat="1" ht="12"/>
    <row r="155" s="10" customFormat="1" ht="12"/>
    <row r="156" s="10" customFormat="1" ht="12"/>
    <row r="157" s="10" customFormat="1" ht="12"/>
    <row r="158" s="10" customFormat="1" ht="12"/>
    <row r="159" s="10" customFormat="1" ht="12"/>
    <row r="160" s="10" customFormat="1" ht="12"/>
    <row r="161" s="10" customFormat="1" ht="12"/>
    <row r="162" s="10" customFormat="1" ht="12"/>
    <row r="163" s="10" customFormat="1" ht="12"/>
    <row r="164" s="10" customFormat="1" ht="12"/>
    <row r="165" s="10" customFormat="1" ht="12"/>
    <row r="166" s="10" customFormat="1" ht="12"/>
    <row r="167" s="10" customFormat="1" ht="12"/>
    <row r="168" s="10" customFormat="1" ht="12"/>
    <row r="169" s="10" customFormat="1" ht="12"/>
    <row r="170" s="10" customFormat="1" ht="12"/>
    <row r="171" s="10" customFormat="1" ht="12"/>
    <row r="172" s="10" customFormat="1" ht="12"/>
    <row r="173" s="10" customFormat="1" ht="12"/>
    <row r="174" s="10" customFormat="1" ht="12"/>
    <row r="175" s="10" customFormat="1" ht="12"/>
    <row r="176" s="10" customFormat="1" ht="12"/>
    <row r="177" s="10" customFormat="1" ht="12"/>
    <row r="178" s="10" customFormat="1" ht="12"/>
    <row r="179" s="10" customFormat="1" ht="12"/>
    <row r="180" s="10" customFormat="1" ht="12"/>
    <row r="181" s="10" customFormat="1" ht="12"/>
    <row r="182" s="10" customFormat="1" ht="12"/>
    <row r="183" s="10" customFormat="1" ht="12"/>
    <row r="184" s="10" customFormat="1" ht="12"/>
    <row r="185" s="10" customFormat="1" ht="12"/>
    <row r="186" s="10" customFormat="1" ht="12"/>
    <row r="187" s="10" customFormat="1" ht="12"/>
    <row r="188" s="10" customFormat="1" ht="12"/>
    <row r="189" s="10" customFormat="1" ht="12"/>
    <row r="190" s="10" customFormat="1" ht="12"/>
    <row r="191" s="10" customFormat="1" ht="12"/>
    <row r="192" s="10" customFormat="1" ht="12"/>
    <row r="193" s="10" customFormat="1" ht="12"/>
    <row r="194" s="10" customFormat="1" ht="12"/>
    <row r="195" s="10" customFormat="1" ht="12"/>
    <row r="196" s="10" customFormat="1" ht="12"/>
    <row r="197" s="10" customFormat="1" ht="12"/>
    <row r="198" s="10" customFormat="1" ht="12"/>
    <row r="199" s="10" customFormat="1" ht="12"/>
    <row r="200" s="10" customFormat="1" ht="12"/>
    <row r="201" s="10" customFormat="1" ht="12"/>
    <row r="202" s="10" customFormat="1" ht="12"/>
    <row r="203" s="10" customFormat="1" ht="12"/>
    <row r="204" s="10" customFormat="1" ht="12"/>
    <row r="205" s="10" customFormat="1" ht="12"/>
    <row r="206" s="10" customFormat="1" ht="12"/>
    <row r="207" s="10" customFormat="1" ht="12"/>
    <row r="208" s="10" customFormat="1" ht="12"/>
    <row r="209" s="10" customFormat="1" ht="12"/>
    <row r="210" s="10" customFormat="1" ht="12"/>
    <row r="211" s="10" customFormat="1" ht="12"/>
    <row r="212" s="10" customFormat="1" ht="12"/>
    <row r="213" s="10" customFormat="1" ht="12"/>
    <row r="214" s="10" customFormat="1" ht="12"/>
    <row r="215" s="10" customFormat="1" ht="12"/>
    <row r="216" s="10" customFormat="1" ht="12"/>
    <row r="217" s="10" customFormat="1" ht="12"/>
    <row r="218" s="10" customFormat="1" ht="12"/>
    <row r="219" s="10" customFormat="1" ht="12"/>
    <row r="220" s="10" customFormat="1" ht="12"/>
    <row r="221" s="10" customFormat="1" ht="12"/>
    <row r="222" s="10" customFormat="1" ht="12"/>
    <row r="223" s="10" customFormat="1" ht="12"/>
    <row r="224" s="10" customFormat="1" ht="12"/>
    <row r="225" s="10" customFormat="1" ht="12"/>
    <row r="226" s="10" customFormat="1" ht="12"/>
    <row r="227" s="10" customFormat="1" ht="12"/>
    <row r="228" s="10" customFormat="1" ht="12"/>
    <row r="229" s="10" customFormat="1" ht="12"/>
    <row r="230" s="10" customFormat="1" ht="12"/>
    <row r="231" s="10" customFormat="1" ht="12"/>
    <row r="232" s="10" customFormat="1" ht="12"/>
    <row r="233" s="10" customFormat="1" ht="12"/>
    <row r="234" s="10" customFormat="1" ht="12"/>
    <row r="235" s="10" customFormat="1" ht="12"/>
    <row r="236" s="10" customFormat="1" ht="12"/>
    <row r="237" s="10" customFormat="1" ht="12"/>
    <row r="238" s="10" customFormat="1" ht="12"/>
    <row r="239" s="10" customFormat="1" ht="12"/>
    <row r="240" s="10" customFormat="1" ht="12"/>
    <row r="241" s="10" customFormat="1" ht="12"/>
    <row r="242" s="10" customFormat="1" ht="12"/>
    <row r="243" s="10" customFormat="1" ht="12"/>
    <row r="244" s="10" customFormat="1" ht="12"/>
    <row r="245" s="10" customFormat="1" ht="12"/>
  </sheetData>
  <sheetProtection/>
  <mergeCells count="156">
    <mergeCell ref="X38:X39"/>
    <mergeCell ref="AB1:AD1"/>
    <mergeCell ref="I21:I22"/>
    <mergeCell ref="G14:G15"/>
    <mergeCell ref="G12:G13"/>
    <mergeCell ref="T30:T31"/>
    <mergeCell ref="L32:L33"/>
    <mergeCell ref="T32:T33"/>
    <mergeCell ref="M14:N28"/>
    <mergeCell ref="G28:G29"/>
    <mergeCell ref="I40:I41"/>
    <mergeCell ref="V42:V43"/>
    <mergeCell ref="G20:H20"/>
    <mergeCell ref="G21:H21"/>
    <mergeCell ref="G41:H41"/>
    <mergeCell ref="G42:H42"/>
    <mergeCell ref="K30:K31"/>
    <mergeCell ref="B53:AD54"/>
    <mergeCell ref="Q36:R50"/>
    <mergeCell ref="I31:J31"/>
    <mergeCell ref="Z39:Z40"/>
    <mergeCell ref="G37:G38"/>
    <mergeCell ref="AD50:AD51"/>
    <mergeCell ref="B42:B43"/>
    <mergeCell ref="I32:J32"/>
    <mergeCell ref="G48:G49"/>
    <mergeCell ref="V40:V41"/>
    <mergeCell ref="T5:V5"/>
    <mergeCell ref="W5:Y5"/>
    <mergeCell ref="T6:V6"/>
    <mergeCell ref="Z5:AC6"/>
    <mergeCell ref="V19:V20"/>
    <mergeCell ref="X14:X15"/>
    <mergeCell ref="X12:X13"/>
    <mergeCell ref="AC18:AC19"/>
    <mergeCell ref="AA16:AB17"/>
    <mergeCell ref="AA9:AB9"/>
    <mergeCell ref="C4:L4"/>
    <mergeCell ref="C5:L5"/>
    <mergeCell ref="C6:L6"/>
    <mergeCell ref="T4:AC4"/>
    <mergeCell ref="W6:Y6"/>
    <mergeCell ref="F9:G9"/>
    <mergeCell ref="C9:D9"/>
    <mergeCell ref="I9:J9"/>
    <mergeCell ref="O9:P9"/>
    <mergeCell ref="C7:L7"/>
    <mergeCell ref="C16:D17"/>
    <mergeCell ref="C23:D23"/>
    <mergeCell ref="G46:G47"/>
    <mergeCell ref="L12:O13"/>
    <mergeCell ref="U9:V9"/>
    <mergeCell ref="E28:F28"/>
    <mergeCell ref="I42:I43"/>
    <mergeCell ref="L30:L31"/>
    <mergeCell ref="G26:G27"/>
    <mergeCell ref="I19:I20"/>
    <mergeCell ref="X9:Y9"/>
    <mergeCell ref="Y12:AA12"/>
    <mergeCell ref="X26:X27"/>
    <mergeCell ref="W20:X20"/>
    <mergeCell ref="AD18:AD19"/>
    <mergeCell ref="AC10:AC11"/>
    <mergeCell ref="AD10:AD11"/>
    <mergeCell ref="AC14:AC15"/>
    <mergeCell ref="AD22:AD23"/>
    <mergeCell ref="AC22:AC23"/>
    <mergeCell ref="AC46:AC47"/>
    <mergeCell ref="AD46:AD47"/>
    <mergeCell ref="AC38:AC39"/>
    <mergeCell ref="AD42:AD43"/>
    <mergeCell ref="AD26:AD27"/>
    <mergeCell ref="AD30:AD31"/>
    <mergeCell ref="AC30:AC31"/>
    <mergeCell ref="AC26:AC27"/>
    <mergeCell ref="AD38:AD39"/>
    <mergeCell ref="AC34:AC35"/>
    <mergeCell ref="E1:AA2"/>
    <mergeCell ref="L40:L41"/>
    <mergeCell ref="Y29:Z30"/>
    <mergeCell ref="W44:X44"/>
    <mergeCell ref="U31:V31"/>
    <mergeCell ref="Y38:Z38"/>
    <mergeCell ref="Y36:Z37"/>
    <mergeCell ref="AA24:AB25"/>
    <mergeCell ref="Z17:Z18"/>
    <mergeCell ref="Z15:Z16"/>
    <mergeCell ref="A10:A11"/>
    <mergeCell ref="B10:B11"/>
    <mergeCell ref="A14:A15"/>
    <mergeCell ref="A18:A19"/>
    <mergeCell ref="B34:B35"/>
    <mergeCell ref="D48:F49"/>
    <mergeCell ref="E45:E46"/>
    <mergeCell ref="C15:D15"/>
    <mergeCell ref="E12:F12"/>
    <mergeCell ref="E13:F14"/>
    <mergeCell ref="A50:A51"/>
    <mergeCell ref="B46:B47"/>
    <mergeCell ref="B50:B51"/>
    <mergeCell ref="E43:E44"/>
    <mergeCell ref="E25:E26"/>
    <mergeCell ref="E47:F47"/>
    <mergeCell ref="C24:D25"/>
    <mergeCell ref="A42:A43"/>
    <mergeCell ref="A38:A39"/>
    <mergeCell ref="A46:A47"/>
    <mergeCell ref="A22:A23"/>
    <mergeCell ref="A26:A27"/>
    <mergeCell ref="A30:A31"/>
    <mergeCell ref="A34:A35"/>
    <mergeCell ref="B14:B15"/>
    <mergeCell ref="B18:B19"/>
    <mergeCell ref="B30:B31"/>
    <mergeCell ref="B22:B23"/>
    <mergeCell ref="B26:B27"/>
    <mergeCell ref="AD14:AD15"/>
    <mergeCell ref="AD34:AD35"/>
    <mergeCell ref="E23:E24"/>
    <mergeCell ref="E17:E18"/>
    <mergeCell ref="E15:E16"/>
    <mergeCell ref="AA15:AB15"/>
    <mergeCell ref="T21:T22"/>
    <mergeCell ref="V21:V22"/>
    <mergeCell ref="Z23:Z24"/>
    <mergeCell ref="W21:X21"/>
    <mergeCell ref="AA23:AB23"/>
    <mergeCell ref="Z25:Z26"/>
    <mergeCell ref="V44:V45"/>
    <mergeCell ref="Y13:Z13"/>
    <mergeCell ref="Y14:Z14"/>
    <mergeCell ref="Y27:Z27"/>
    <mergeCell ref="Y28:Z28"/>
    <mergeCell ref="W43:X43"/>
    <mergeCell ref="Z41:Z42"/>
    <mergeCell ref="X36:X37"/>
    <mergeCell ref="B56:AB56"/>
    <mergeCell ref="O51:S52"/>
    <mergeCell ref="C44:D45"/>
    <mergeCell ref="C43:D43"/>
    <mergeCell ref="X28:X29"/>
    <mergeCell ref="E27:F27"/>
    <mergeCell ref="E36:F36"/>
    <mergeCell ref="E37:F37"/>
    <mergeCell ref="U32:V32"/>
    <mergeCell ref="AA47:AB47"/>
    <mergeCell ref="B38:B39"/>
    <mergeCell ref="G35:G36"/>
    <mergeCell ref="AA40:AB41"/>
    <mergeCell ref="Z49:Z50"/>
    <mergeCell ref="Z47:Z48"/>
    <mergeCell ref="B55:AC55"/>
    <mergeCell ref="AC50:AC51"/>
    <mergeCell ref="AC42:AC43"/>
    <mergeCell ref="AA48:AB49"/>
    <mergeCell ref="AA39:AB39"/>
  </mergeCells>
  <printOptions/>
  <pageMargins left="0.11811023622047245" right="0" top="0.4724409448818898" bottom="0.1968503937007874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owner</cp:lastModifiedBy>
  <cp:lastPrinted>2019-05-29T01:51:12Z</cp:lastPrinted>
  <dcterms:created xsi:type="dcterms:W3CDTF">2000-10-02T06:21:52Z</dcterms:created>
  <dcterms:modified xsi:type="dcterms:W3CDTF">2019-06-16T14:13:16Z</dcterms:modified>
  <cp:category/>
  <cp:version/>
  <cp:contentType/>
  <cp:contentStatus/>
</cp:coreProperties>
</file>